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544CF37A-3C96-4BAC-A00D-03D9AE2104BD}" xr6:coauthVersionLast="47" xr6:coauthVersionMax="47" xr10:uidLastSave="{00000000-0000-0000-0000-000000000000}"/>
  <bookViews>
    <workbookView xWindow="-108" yWindow="-108" windowWidth="23256" windowHeight="12456" tabRatio="802" xr2:uid="{00000000-000D-0000-FFFF-FFFF00000000}"/>
  </bookViews>
  <sheets>
    <sheet name="説明書" sheetId="22" r:id="rId1"/>
    <sheet name="①総括表" sheetId="7" r:id="rId2"/>
    <sheet name="②男子-参加者情報 " sheetId="9" r:id="rId3"/>
    <sheet name="②女子-参加者情報 " sheetId="23" r:id="rId4"/>
    <sheet name="③男子-個人戦申込 " sheetId="14" r:id="rId5"/>
    <sheet name="③女子-個人戦申込 " sheetId="24" r:id="rId6"/>
    <sheet name="④混合複申込" sheetId="10" r:id="rId7"/>
    <sheet name="⑤男子-団体戦申し込" sheetId="11" r:id="rId8"/>
    <sheet name="⑤女子-団体戦申し込" sheetId="2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0" l="1"/>
  <c r="C26" i="11" l="1"/>
  <c r="B64" i="23"/>
  <c r="B64" i="9"/>
  <c r="B16" i="7" l="1"/>
  <c r="B47" i="10"/>
  <c r="G37" i="24"/>
  <c r="B37" i="24"/>
  <c r="G37" i="14"/>
  <c r="B37" i="14"/>
  <c r="C26" i="25"/>
  <c r="B17" i="7" s="1"/>
  <c r="J64" i="23"/>
  <c r="B20" i="7" s="1"/>
  <c r="K64" i="23"/>
  <c r="B21" i="7" s="1"/>
  <c r="L64" i="23"/>
  <c r="I64" i="23"/>
  <c r="J64" i="9"/>
  <c r="B18" i="7" s="1"/>
  <c r="K64" i="9"/>
  <c r="B19" i="7" s="1"/>
  <c r="L64" i="9"/>
  <c r="I64" i="9"/>
  <c r="E21" i="7" l="1"/>
  <c r="E20" i="7"/>
  <c r="E19" i="7"/>
  <c r="E18" i="7"/>
  <c r="B23" i="7"/>
  <c r="B22" i="7"/>
  <c r="E22" i="7" s="1"/>
  <c r="D23" i="7" l="1"/>
  <c r="D21" i="7"/>
  <c r="D18" i="7"/>
  <c r="D19" i="7"/>
  <c r="D17" i="7"/>
  <c r="D20" i="7"/>
  <c r="D22" i="7"/>
  <c r="D16" i="7"/>
  <c r="D24" i="7" l="1"/>
</calcChain>
</file>

<file path=xl/sharedStrings.xml><?xml version="1.0" encoding="utf-8"?>
<sst xmlns="http://schemas.openxmlformats.org/spreadsheetml/2006/main" count="162" uniqueCount="89">
  <si>
    <t>地区</t>
    <rPh sb="0" eb="2">
      <t>チク</t>
    </rPh>
    <phoneticPr fontId="3"/>
  </si>
  <si>
    <t>大学名</t>
    <rPh sb="0" eb="3">
      <t>ダイガクメイ</t>
    </rPh>
    <phoneticPr fontId="3"/>
  </si>
  <si>
    <t>〒</t>
    <phoneticPr fontId="3"/>
  </si>
  <si>
    <t>住所</t>
    <rPh sb="0" eb="2">
      <t>ジュウショ</t>
    </rPh>
    <phoneticPr fontId="3"/>
  </si>
  <si>
    <t>ふりがな</t>
    <phoneticPr fontId="3"/>
  </si>
  <si>
    <t>学年</t>
    <rPh sb="0" eb="2">
      <t>ガクネン</t>
    </rPh>
    <phoneticPr fontId="3"/>
  </si>
  <si>
    <t>出身校</t>
    <rPh sb="0" eb="3">
      <t>シュッシンコウ</t>
    </rPh>
    <phoneticPr fontId="3"/>
  </si>
  <si>
    <t>監督</t>
    <rPh sb="0" eb="2">
      <t>カントク</t>
    </rPh>
    <phoneticPr fontId="3"/>
  </si>
  <si>
    <t>主将</t>
    <rPh sb="0" eb="2">
      <t>シュショウ</t>
    </rPh>
    <phoneticPr fontId="3"/>
  </si>
  <si>
    <t>主務</t>
    <rPh sb="0" eb="2">
      <t>シュム</t>
    </rPh>
    <phoneticPr fontId="3"/>
  </si>
  <si>
    <t>申込担当者</t>
    <rPh sb="0" eb="2">
      <t>モウシコ</t>
    </rPh>
    <rPh sb="2" eb="5">
      <t>タントウシャ</t>
    </rPh>
    <phoneticPr fontId="3"/>
  </si>
  <si>
    <t>電話</t>
    <rPh sb="0" eb="2">
      <t>デンワ</t>
    </rPh>
    <phoneticPr fontId="3"/>
  </si>
  <si>
    <t>メール</t>
    <phoneticPr fontId="3"/>
  </si>
  <si>
    <t>納入合計</t>
    <rPh sb="0" eb="2">
      <t>ノウニュウ</t>
    </rPh>
    <rPh sb="2" eb="4">
      <t>ゴウケイ</t>
    </rPh>
    <phoneticPr fontId="3"/>
  </si>
  <si>
    <t>No</t>
    <phoneticPr fontId="3"/>
  </si>
  <si>
    <t>選手名</t>
    <rPh sb="0" eb="3">
      <t>センシュメイ</t>
    </rPh>
    <phoneticPr fontId="3"/>
  </si>
  <si>
    <t>生年月日</t>
    <rPh sb="0" eb="2">
      <t>セイネン</t>
    </rPh>
    <rPh sb="2" eb="4">
      <t>ガッピ</t>
    </rPh>
    <phoneticPr fontId="3"/>
  </si>
  <si>
    <t>yyyy/mm/dd</t>
    <phoneticPr fontId="3"/>
  </si>
  <si>
    <t>「高校」は省く</t>
    <rPh sb="1" eb="3">
      <t>コウコウ</t>
    </rPh>
    <rPh sb="5" eb="6">
      <t>ハブ</t>
    </rPh>
    <phoneticPr fontId="3"/>
  </si>
  <si>
    <t>【混合ダブルス】</t>
    <rPh sb="1" eb="3">
      <t>コンゴウ</t>
    </rPh>
    <phoneticPr fontId="3"/>
  </si>
  <si>
    <t>コーチ1</t>
    <phoneticPr fontId="3"/>
  </si>
  <si>
    <t>コーチ2</t>
    <phoneticPr fontId="3"/>
  </si>
  <si>
    <t xml:space="preserve">No </t>
    <phoneticPr fontId="3"/>
  </si>
  <si>
    <t>合計</t>
    <rPh sb="0" eb="2">
      <t>ゴウケイ</t>
    </rPh>
    <phoneticPr fontId="3"/>
  </si>
  <si>
    <t>種目</t>
    <rPh sb="0" eb="2">
      <t>シュモク</t>
    </rPh>
    <phoneticPr fontId="3"/>
  </si>
  <si>
    <t>参加数</t>
    <rPh sb="0" eb="3">
      <t>サンカスウ</t>
    </rPh>
    <phoneticPr fontId="3"/>
  </si>
  <si>
    <t>参加料単価</t>
    <rPh sb="0" eb="3">
      <t>サンカリョウ</t>
    </rPh>
    <rPh sb="3" eb="5">
      <t>タンカ</t>
    </rPh>
    <phoneticPr fontId="3"/>
  </si>
  <si>
    <t>部長</t>
    <rPh sb="0" eb="2">
      <t>ブチョウ</t>
    </rPh>
    <phoneticPr fontId="3"/>
  </si>
  <si>
    <t>参加資格区分</t>
    <rPh sb="0" eb="2">
      <t>サンカ</t>
    </rPh>
    <rPh sb="2" eb="4">
      <t>シカク</t>
    </rPh>
    <rPh sb="4" eb="6">
      <t>クブン</t>
    </rPh>
    <phoneticPr fontId="3"/>
  </si>
  <si>
    <t>所属大学</t>
    <rPh sb="0" eb="4">
      <t>ショゾクダイガク</t>
    </rPh>
    <phoneticPr fontId="3"/>
  </si>
  <si>
    <t>参加資格区分</t>
    <rPh sb="0" eb="6">
      <t>サンカシカククブン</t>
    </rPh>
    <phoneticPr fontId="3"/>
  </si>
  <si>
    <t>セイ</t>
    <phoneticPr fontId="3"/>
  </si>
  <si>
    <t>メイ</t>
    <phoneticPr fontId="3"/>
  </si>
  <si>
    <t>日バ登録番号</t>
    <rPh sb="0" eb="1">
      <t>ニチ</t>
    </rPh>
    <rPh sb="2" eb="4">
      <t>トウロク</t>
    </rPh>
    <rPh sb="4" eb="6">
      <t>バンゴウ</t>
    </rPh>
    <phoneticPr fontId="3"/>
  </si>
  <si>
    <t>S</t>
    <phoneticPr fontId="3"/>
  </si>
  <si>
    <t>参加種目</t>
    <rPh sb="0" eb="4">
      <t>サンカシュモク</t>
    </rPh>
    <phoneticPr fontId="3"/>
  </si>
  <si>
    <t>T</t>
    <phoneticPr fontId="3"/>
  </si>
  <si>
    <t>D</t>
    <phoneticPr fontId="3"/>
  </si>
  <si>
    <t>XD</t>
    <phoneticPr fontId="3"/>
  </si>
  <si>
    <t>【大学・申込者情報】</t>
    <phoneticPr fontId="3"/>
  </si>
  <si>
    <t>姓名間に全角空白</t>
    <rPh sb="0" eb="2">
      <t>セイメイ</t>
    </rPh>
    <rPh sb="2" eb="3">
      <t>カン</t>
    </rPh>
    <rPh sb="4" eb="6">
      <t>ゼンカク</t>
    </rPh>
    <rPh sb="6" eb="8">
      <t>クウハク</t>
    </rPh>
    <phoneticPr fontId="3"/>
  </si>
  <si>
    <r>
      <t>【シングルス】</t>
    </r>
    <r>
      <rPr>
        <i/>
        <sz val="11"/>
        <color theme="1"/>
        <rFont val="ＭＳ ゴシック"/>
        <family val="3"/>
        <charset val="128"/>
      </rPr>
      <t>姓名間に全角空白</t>
    </r>
    <phoneticPr fontId="3"/>
  </si>
  <si>
    <r>
      <t>【ダブルス】</t>
    </r>
    <r>
      <rPr>
        <i/>
        <sz val="11"/>
        <color theme="1"/>
        <rFont val="ＭＳ ゴシック"/>
        <family val="3"/>
        <charset val="128"/>
      </rPr>
      <t>姓名間に全角空白</t>
    </r>
    <phoneticPr fontId="3"/>
  </si>
  <si>
    <t>男子を上段、女子を下段に記入すること。姓名間に全角空白。</t>
    <rPh sb="0" eb="2">
      <t>ダンシ</t>
    </rPh>
    <rPh sb="3" eb="5">
      <t>ジョウダン</t>
    </rPh>
    <rPh sb="6" eb="8">
      <t>ジョシ</t>
    </rPh>
    <rPh sb="9" eb="11">
      <t>ゲダン</t>
    </rPh>
    <rPh sb="12" eb="14">
      <t>キニュウ</t>
    </rPh>
    <phoneticPr fontId="3"/>
  </si>
  <si>
    <r>
      <t>【団体戦】</t>
    </r>
    <r>
      <rPr>
        <i/>
        <sz val="11"/>
        <color theme="1"/>
        <rFont val="ＭＳ ゴシック"/>
        <family val="3"/>
        <charset val="128"/>
      </rPr>
      <t>姓名間に全角空白</t>
    </r>
    <rPh sb="1" eb="4">
      <t>ダンタイセン</t>
    </rPh>
    <phoneticPr fontId="3"/>
  </si>
  <si>
    <t>他大学選手と組む場合</t>
    <rPh sb="0" eb="3">
      <t>タダイガク</t>
    </rPh>
    <rPh sb="3" eb="5">
      <t>センシュ</t>
    </rPh>
    <rPh sb="6" eb="7">
      <t>ク</t>
    </rPh>
    <rPh sb="8" eb="10">
      <t>バアイ</t>
    </rPh>
    <phoneticPr fontId="3"/>
  </si>
  <si>
    <t>・申込書は双方から提出してください。</t>
    <rPh sb="1" eb="4">
      <t>モウシコミショ</t>
    </rPh>
    <phoneticPr fontId="3"/>
  </si>
  <si>
    <t>女子団体</t>
    <rPh sb="0" eb="4">
      <t>ジョシダンタイ</t>
    </rPh>
    <phoneticPr fontId="3"/>
  </si>
  <si>
    <t>男子団体</t>
    <rPh sb="0" eb="4">
      <t>ダンシダンタイ</t>
    </rPh>
    <phoneticPr fontId="3"/>
  </si>
  <si>
    <t>男子単</t>
    <rPh sb="0" eb="2">
      <t>ダンシ</t>
    </rPh>
    <rPh sb="2" eb="3">
      <t>タン</t>
    </rPh>
    <phoneticPr fontId="3"/>
  </si>
  <si>
    <t>男子複</t>
    <rPh sb="0" eb="2">
      <t>ダンシ</t>
    </rPh>
    <rPh sb="2" eb="3">
      <t>フク</t>
    </rPh>
    <phoneticPr fontId="3"/>
  </si>
  <si>
    <t>女子単</t>
    <rPh sb="0" eb="2">
      <t>ジョシ</t>
    </rPh>
    <rPh sb="2" eb="3">
      <t>タン</t>
    </rPh>
    <phoneticPr fontId="3"/>
  </si>
  <si>
    <t>女子複</t>
    <rPh sb="0" eb="2">
      <t>ジョシ</t>
    </rPh>
    <rPh sb="2" eb="3">
      <t>フク</t>
    </rPh>
    <phoneticPr fontId="3"/>
  </si>
  <si>
    <t>混合複</t>
    <rPh sb="0" eb="1">
      <t>コ</t>
    </rPh>
    <rPh sb="1" eb="2">
      <t>ゴウ</t>
    </rPh>
    <rPh sb="2" eb="3">
      <t>フク</t>
    </rPh>
    <phoneticPr fontId="3"/>
  </si>
  <si>
    <t>【総括表】</t>
    <rPh sb="1" eb="4">
      <t>ソウカツヒョウ</t>
    </rPh>
    <phoneticPr fontId="3"/>
  </si>
  <si>
    <t>【個人戦申込】</t>
    <rPh sb="1" eb="6">
      <t>コジンセンモウシコミ</t>
    </rPh>
    <phoneticPr fontId="3"/>
  </si>
  <si>
    <t>【混合複申込】</t>
    <rPh sb="1" eb="3">
      <t>コンゴウ</t>
    </rPh>
    <rPh sb="3" eb="4">
      <t>フク</t>
    </rPh>
    <rPh sb="4" eb="6">
      <t>モウシコミ</t>
    </rPh>
    <phoneticPr fontId="3"/>
  </si>
  <si>
    <t>全日本学生バドントン連盟　大会参加申込書統一書式</t>
    <rPh sb="0" eb="5">
      <t>ゼンニホンガクセイ</t>
    </rPh>
    <rPh sb="10" eb="12">
      <t>レンメイ</t>
    </rPh>
    <rPh sb="13" eb="20">
      <t>タイカイサンカモウシコミショ</t>
    </rPh>
    <rPh sb="20" eb="24">
      <t>トウイツショシキ</t>
    </rPh>
    <phoneticPr fontId="3"/>
  </si>
  <si>
    <t>参加申込書の構成</t>
    <rPh sb="0" eb="5">
      <t>サンカモウシコミショ</t>
    </rPh>
    <rPh sb="6" eb="8">
      <t>コウセイ</t>
    </rPh>
    <phoneticPr fontId="3"/>
  </si>
  <si>
    <t>①総括表</t>
    <rPh sb="1" eb="4">
      <t>ソウカツヒョウ</t>
    </rPh>
    <phoneticPr fontId="3"/>
  </si>
  <si>
    <t>混合複</t>
    <rPh sb="0" eb="2">
      <t>コンゴウ</t>
    </rPh>
    <rPh sb="2" eb="3">
      <t>フク</t>
    </rPh>
    <phoneticPr fontId="3"/>
  </si>
  <si>
    <t>【団体戦申込】</t>
    <rPh sb="1" eb="4">
      <t>ダンタイセン</t>
    </rPh>
    <rPh sb="4" eb="6">
      <t>モウシコミ</t>
    </rPh>
    <phoneticPr fontId="3"/>
  </si>
  <si>
    <t>【参加者情報】</t>
    <rPh sb="1" eb="4">
      <t>サンカシャ</t>
    </rPh>
    <rPh sb="4" eb="6">
      <t>ジョウホウ</t>
    </rPh>
    <phoneticPr fontId="3"/>
  </si>
  <si>
    <t>②参加者情報</t>
    <rPh sb="1" eb="4">
      <t>サンカシャ</t>
    </rPh>
    <rPh sb="4" eb="6">
      <t>ジョウホウ</t>
    </rPh>
    <phoneticPr fontId="3"/>
  </si>
  <si>
    <t>③個人戦申込</t>
    <rPh sb="1" eb="4">
      <t>コジンセン</t>
    </rPh>
    <rPh sb="4" eb="6">
      <t>モウシコミ</t>
    </rPh>
    <phoneticPr fontId="3"/>
  </si>
  <si>
    <t>④混合複申込</t>
    <rPh sb="1" eb="4">
      <t>コンゴウフク</t>
    </rPh>
    <rPh sb="4" eb="6">
      <t>モウシコミ</t>
    </rPh>
    <phoneticPr fontId="3"/>
  </si>
  <si>
    <t>⑤団体戦申込</t>
    <rPh sb="1" eb="4">
      <t>ダンタイセン</t>
    </rPh>
    <rPh sb="4" eb="6">
      <t>モウシコミ</t>
    </rPh>
    <phoneticPr fontId="3"/>
  </si>
  <si>
    <t>・参加料は自校分を入金してください。</t>
    <rPh sb="1" eb="4">
      <t>サンカリョウ</t>
    </rPh>
    <rPh sb="5" eb="6">
      <t>ジ</t>
    </rPh>
    <rPh sb="6" eb="7">
      <t>コウ</t>
    </rPh>
    <rPh sb="7" eb="8">
      <t>フン</t>
    </rPh>
    <rPh sb="9" eb="11">
      <t>ニュウキン</t>
    </rPh>
    <phoneticPr fontId="3"/>
  </si>
  <si>
    <t>コーチ3</t>
    <phoneticPr fontId="3"/>
  </si>
  <si>
    <t>コーチ4</t>
    <phoneticPr fontId="3"/>
  </si>
  <si>
    <t>申込者への通知</t>
    <rPh sb="0" eb="3">
      <t>モウシコミシャ</t>
    </rPh>
    <rPh sb="5" eb="7">
      <t>ツウチ</t>
    </rPh>
    <phoneticPr fontId="3"/>
  </si>
  <si>
    <t>・書式は変更しないこと。</t>
    <rPh sb="1" eb="3">
      <t>ショシキ</t>
    </rPh>
    <rPh sb="4" eb="6">
      <t>ヘンコウ</t>
    </rPh>
    <phoneticPr fontId="3"/>
  </si>
  <si>
    <t>・個人戦で欄が不足する場合は、下方向に行を追加してよい。</t>
    <rPh sb="1" eb="4">
      <t>コジンセン</t>
    </rPh>
    <rPh sb="5" eb="6">
      <t>ラン</t>
    </rPh>
    <rPh sb="7" eb="9">
      <t>フソク</t>
    </rPh>
    <rPh sb="11" eb="13">
      <t>バアイ</t>
    </rPh>
    <rPh sb="15" eb="18">
      <t>シタホウコウ</t>
    </rPh>
    <rPh sb="19" eb="20">
      <t>ギョウ</t>
    </rPh>
    <rPh sb="21" eb="23">
      <t>ツイカ</t>
    </rPh>
    <phoneticPr fontId="3"/>
  </si>
  <si>
    <t>・混合複の各選手の所属大学欄は他校の選手のみ記載する。</t>
    <rPh sb="1" eb="4">
      <t>コンゴウフク</t>
    </rPh>
    <rPh sb="5" eb="8">
      <t>カクセンシュ</t>
    </rPh>
    <rPh sb="9" eb="14">
      <t>ショゾクダイガクラン</t>
    </rPh>
    <rPh sb="15" eb="17">
      <t>タコウ</t>
    </rPh>
    <rPh sb="18" eb="20">
      <t>センシュ</t>
    </rPh>
    <rPh sb="22" eb="24">
      <t>キサイ</t>
    </rPh>
    <phoneticPr fontId="3"/>
  </si>
  <si>
    <t>・不要なシートは削除せず未記入とする。</t>
    <rPh sb="1" eb="3">
      <t>フヨウ</t>
    </rPh>
    <rPh sb="8" eb="10">
      <t>サクジョ</t>
    </rPh>
    <rPh sb="12" eb="15">
      <t>ミキニュウ</t>
    </rPh>
    <phoneticPr fontId="3"/>
  </si>
  <si>
    <t>・ファイル名は元のファイル名に大学名を付記する。</t>
    <rPh sb="5" eb="6">
      <t>メイ</t>
    </rPh>
    <rPh sb="7" eb="8">
      <t>モト</t>
    </rPh>
    <rPh sb="13" eb="14">
      <t>メイ</t>
    </rPh>
    <rPh sb="15" eb="18">
      <t>ダイガクメイ</t>
    </rPh>
    <rPh sb="19" eb="21">
      <t>フキ</t>
    </rPh>
    <phoneticPr fontId="3"/>
  </si>
  <si>
    <t>・申込内容を変更する場合はファイルの差し替えとする。</t>
    <rPh sb="1" eb="5">
      <t>モウシコミナイヨウ</t>
    </rPh>
    <rPh sb="6" eb="8">
      <t>ヘンコウ</t>
    </rPh>
    <rPh sb="10" eb="12">
      <t>バアイ</t>
    </rPh>
    <rPh sb="18" eb="19">
      <t>サ</t>
    </rPh>
    <rPh sb="20" eb="21">
      <t>カ</t>
    </rPh>
    <phoneticPr fontId="3"/>
  </si>
  <si>
    <r>
      <t>【</t>
    </r>
    <r>
      <rPr>
        <sz val="14"/>
        <color rgb="FFFF0000"/>
        <rFont val="ＭＳ ゴシック"/>
        <family val="3"/>
        <charset val="128"/>
      </rPr>
      <t>2026年度東北学生バドミントン春季リーグ戦兼第73回東北学生バドミントン選手権大会</t>
    </r>
    <r>
      <rPr>
        <sz val="14"/>
        <color theme="1"/>
        <rFont val="ＭＳ ゴシック"/>
        <family val="3"/>
        <charset val="128"/>
      </rPr>
      <t>】　参加申込書</t>
    </r>
    <rPh sb="5" eb="7">
      <t>ネンド</t>
    </rPh>
    <rPh sb="7" eb="11">
      <t>トウホクガクセイ</t>
    </rPh>
    <rPh sb="17" eb="19">
      <t>シュンキ</t>
    </rPh>
    <rPh sb="22" eb="23">
      <t>セン</t>
    </rPh>
    <rPh sb="23" eb="24">
      <t>ケン</t>
    </rPh>
    <rPh sb="24" eb="25">
      <t>ダイ</t>
    </rPh>
    <rPh sb="27" eb="28">
      <t>カイ</t>
    </rPh>
    <rPh sb="28" eb="32">
      <t>トウホクガクセイ</t>
    </rPh>
    <rPh sb="38" eb="41">
      <t>センシュケン</t>
    </rPh>
    <rPh sb="41" eb="43">
      <t>タイカイ</t>
    </rPh>
    <rPh sb="45" eb="47">
      <t>サンカ</t>
    </rPh>
    <rPh sb="47" eb="50">
      <t>モウシコミショ</t>
    </rPh>
    <phoneticPr fontId="3"/>
  </si>
  <si>
    <t>保険料</t>
    <rPh sb="0" eb="3">
      <t>ホケンリョウ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</si>
  <si>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</si>
  <si>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</si>
  <si>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・男女同一ファイルで申し込むこと。</t>
    <rPh sb="1" eb="3">
      <t>ダンジョ</t>
    </rPh>
    <rPh sb="3" eb="5">
      <t>ドウイツ</t>
    </rPh>
    <rPh sb="10" eb="11">
      <t>モウ</t>
    </rPh>
    <rPh sb="12" eb="13">
      <t>コ</t>
    </rPh>
    <phoneticPr fontId="3"/>
  </si>
  <si>
    <t>顧問</t>
    <rPh sb="0" eb="2">
      <t>コモン</t>
    </rPh>
    <phoneticPr fontId="3"/>
  </si>
  <si>
    <t>コーチ１</t>
    <phoneticPr fontId="3"/>
  </si>
  <si>
    <t>コーチ２</t>
    <phoneticPr fontId="3"/>
  </si>
  <si>
    <t>コーチ３</t>
    <phoneticPr fontId="3"/>
  </si>
  <si>
    <t>コーチ４</t>
    <phoneticPr fontId="3"/>
  </si>
  <si>
    <t xml:space="preserve"> </t>
    <phoneticPr fontId="3"/>
  </si>
  <si>
    <r>
      <t>【参加料明細】</t>
    </r>
    <r>
      <rPr>
        <b/>
        <sz val="11"/>
        <color rgb="FFFF0000"/>
        <rFont val="ＭＳ ゴシック"/>
        <family val="3"/>
        <charset val="128"/>
      </rPr>
      <t>個人戦は自校分の人数で記入されているか確認すること</t>
    </r>
    <rPh sb="1" eb="4">
      <t>サンカリョウ</t>
    </rPh>
    <rPh sb="4" eb="6">
      <t>メイサイ</t>
    </rPh>
    <rPh sb="7" eb="10">
      <t>コジンセン</t>
    </rPh>
    <rPh sb="11" eb="14">
      <t>ジコウブン</t>
    </rPh>
    <rPh sb="15" eb="17">
      <t>ニンズウ</t>
    </rPh>
    <rPh sb="18" eb="20">
      <t>キニュウ</t>
    </rPh>
    <rPh sb="26" eb="28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</si>
</sst>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&quot;¥&quot;#,##0_);[Red]\(&quot;¥&quot;#,##0\)"/>
  </numFmts>
  <fonts count="21">
    <font>
      <sz val="11"/>
      <color theme="1"/>
      <name val="Yu Gothic"/>
      <family val="3"/>
      <charset val="128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</font>
    <font>
      <sz val="11"/>
      <color theme="1"/>
      <name val="Yu Gothic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rgb="FF2009FF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6"/>
      <color rgb="FF004F88"/>
      <name val="ＭＳ ゴシック"/>
      <family val="3"/>
      <charset val="128"/>
    </font>
    <font>
      <sz val="16"/>
      <color rgb="FFED0000"/>
      <name val="ＭＳ ゴシック"/>
      <family val="3"/>
      <charset val="128"/>
    </font>
    <font>
      <sz val="16"/>
      <color theme="1"/>
      <name val="Yu Gothic"/>
      <family val="3"/>
      <charset val="128"/>
    </font>
    <font>
      <b/>
      <sz val="16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 diagonalDown="1">
      <left style="hair">
        <color auto="1"/>
      </left>
      <right style="hair">
        <color auto="1"/>
      </right>
      <top style="hair">
        <color auto="1"/>
      </top>
      <bottom/>
      <diagonal style="hair">
        <color auto="1"/>
      </diagonal>
    </border>
    <border>
      <left style="hair">
        <color auto="1"/>
      </left>
      <right/>
      <top style="hair">
        <color auto="1"/>
      </top>
      <bottom/>
      <diagonal/>
    </border>
    <border diagonalDown="1"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auto="1"/>
      </right>
      <top style="thin">
        <color auto="1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thin">
        <color indexed="64"/>
      </diagonal>
    </border>
    <border diagonalDown="1"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 style="thin">
        <color indexed="64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7">
    <xf numFmtId="0" fontId="0" fillId="0" borderId="0"/>
    <xf numFmtId="0" fontId="4" fillId="0" borderId="0">
      <alignment vertical="center"/>
    </xf>
    <xf numFmtId="0" fontId="5" fillId="0" borderId="0"/>
    <xf numFmtId="0" fontId="5" fillId="0" borderId="0"/>
    <xf numFmtId="38" fontId="5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133">
    <xf numFmtId="0" fontId="0" fillId="0" borderId="0" xfId="0"/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6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10" xfId="0" applyFont="1" applyFill="1" applyBorder="1" applyAlignment="1">
      <alignment vertical="center" shrinkToFit="1"/>
    </xf>
    <xf numFmtId="0" fontId="6" fillId="2" borderId="13" xfId="0" applyFont="1" applyFill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6" fillId="0" borderId="0" xfId="0" applyNumberFormat="1" applyFont="1" applyAlignment="1">
      <alignment vertical="center"/>
    </xf>
    <xf numFmtId="177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177" fontId="6" fillId="0" borderId="6" xfId="0" applyNumberFormat="1" applyFont="1" applyBorder="1" applyAlignment="1">
      <alignment vertical="center"/>
    </xf>
    <xf numFmtId="177" fontId="6" fillId="0" borderId="9" xfId="0" applyNumberFormat="1" applyFont="1" applyBorder="1" applyAlignment="1">
      <alignment vertical="center"/>
    </xf>
    <xf numFmtId="177" fontId="6" fillId="0" borderId="12" xfId="0" applyNumberFormat="1" applyFont="1" applyBorder="1" applyAlignment="1">
      <alignment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177" fontId="6" fillId="0" borderId="3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 shrinkToFit="1"/>
    </xf>
    <xf numFmtId="0" fontId="6" fillId="0" borderId="1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6" fillId="2" borderId="17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right" vertical="center"/>
    </xf>
    <xf numFmtId="0" fontId="6" fillId="2" borderId="19" xfId="0" applyFont="1" applyFill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178" fontId="6" fillId="0" borderId="7" xfId="0" applyNumberFormat="1" applyFont="1" applyBorder="1" applyAlignment="1">
      <alignment vertical="center" shrinkToFit="1"/>
    </xf>
    <xf numFmtId="178" fontId="6" fillId="3" borderId="8" xfId="0" applyNumberFormat="1" applyFont="1" applyFill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3" fillId="0" borderId="0" xfId="0" applyFont="1" applyAlignment="1">
      <alignment vertical="center"/>
    </xf>
    <xf numFmtId="14" fontId="6" fillId="2" borderId="7" xfId="0" applyNumberFormat="1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177" fontId="6" fillId="2" borderId="7" xfId="0" applyNumberFormat="1" applyFont="1" applyFill="1" applyBorder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right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right" vertical="center" shrinkToFit="1"/>
    </xf>
    <xf numFmtId="0" fontId="6" fillId="4" borderId="25" xfId="0" applyFont="1" applyFill="1" applyBorder="1" applyAlignment="1">
      <alignment vertical="center" shrinkToFit="1"/>
    </xf>
    <xf numFmtId="178" fontId="6" fillId="3" borderId="19" xfId="0" applyNumberFormat="1" applyFont="1" applyFill="1" applyBorder="1" applyAlignment="1">
      <alignment vertical="center" shrinkToFit="1"/>
    </xf>
    <xf numFmtId="0" fontId="18" fillId="0" borderId="0" xfId="0" applyFont="1"/>
    <xf numFmtId="0" fontId="6" fillId="0" borderId="6" xfId="0" applyFont="1" applyBorder="1" applyAlignment="1">
      <alignment horizontal="right" vertical="center" shrinkToFit="1"/>
    </xf>
    <xf numFmtId="0" fontId="16" fillId="5" borderId="0" xfId="0" applyFont="1" applyFill="1" applyAlignment="1">
      <alignment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14" fontId="6" fillId="2" borderId="7" xfId="0" applyNumberFormat="1" applyFont="1" applyFill="1" applyBorder="1" applyAlignment="1">
      <alignment vertical="center" shrinkToFit="1"/>
    </xf>
    <xf numFmtId="0" fontId="16" fillId="5" borderId="0" xfId="0" applyFont="1" applyFill="1" applyAlignment="1">
      <alignment horizontal="center" vertical="center" shrinkToFit="1"/>
    </xf>
    <xf numFmtId="0" fontId="6" fillId="5" borderId="0" xfId="0" applyFont="1" applyFill="1" applyAlignment="1">
      <alignment vertical="center" shrinkToFit="1"/>
    </xf>
    <xf numFmtId="0" fontId="19" fillId="5" borderId="0" xfId="0" applyFont="1" applyFill="1" applyAlignment="1">
      <alignment horizontal="center" vertical="center" shrinkToFit="1"/>
    </xf>
    <xf numFmtId="14" fontId="0" fillId="0" borderId="0" xfId="0" applyNumberFormat="1"/>
    <xf numFmtId="0" fontId="17" fillId="5" borderId="0" xfId="0" applyFont="1" applyFill="1" applyAlignment="1">
      <alignment vertical="center" shrinkToFit="1"/>
    </xf>
    <xf numFmtId="0" fontId="17" fillId="5" borderId="0" xfId="0" applyFont="1" applyFill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8" xfId="0" applyFont="1" applyBorder="1" applyAlignment="1">
      <alignment vertical="center" shrinkToFit="1"/>
    </xf>
    <xf numFmtId="0" fontId="6" fillId="0" borderId="31" xfId="0" applyFont="1" applyBorder="1" applyAlignment="1">
      <alignment vertical="center" shrinkToFit="1"/>
    </xf>
    <xf numFmtId="0" fontId="6" fillId="0" borderId="30" xfId="0" applyFont="1" applyBorder="1" applyAlignment="1">
      <alignment horizontal="left" vertical="center" shrinkToFit="1"/>
    </xf>
    <xf numFmtId="0" fontId="6" fillId="0" borderId="40" xfId="0" applyFont="1" applyBorder="1" applyAlignment="1" applyProtection="1">
      <alignment vertical="center" shrinkToFit="1"/>
      <protection locked="0"/>
    </xf>
    <xf numFmtId="0" fontId="6" fillId="0" borderId="10" xfId="0" applyFont="1" applyBorder="1" applyAlignment="1" applyProtection="1">
      <alignment vertical="center" shrinkToFit="1"/>
      <protection locked="0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0" borderId="10" xfId="0" applyFont="1" applyBorder="1" applyAlignment="1" applyProtection="1">
      <alignment horizontal="left" vertical="center" shrinkToFit="1"/>
      <protection locked="0"/>
    </xf>
    <xf numFmtId="0" fontId="6" fillId="0" borderId="35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horizontal="left" vertical="center" shrinkToFit="1"/>
      <protection locked="0"/>
    </xf>
    <xf numFmtId="0" fontId="6" fillId="0" borderId="37" xfId="0" applyFont="1" applyBorder="1" applyAlignment="1" applyProtection="1">
      <alignment horizontal="left" vertical="center" shrinkToFit="1"/>
      <protection locked="0"/>
    </xf>
    <xf numFmtId="177" fontId="6" fillId="0" borderId="35" xfId="0" applyNumberFormat="1" applyFont="1" applyBorder="1" applyAlignment="1" applyProtection="1">
      <alignment vertical="center" shrinkToFit="1"/>
      <protection locked="0"/>
    </xf>
    <xf numFmtId="14" fontId="6" fillId="0" borderId="36" xfId="0" applyNumberFormat="1" applyFont="1" applyBorder="1" applyAlignment="1" applyProtection="1">
      <alignment vertical="center" shrinkToFit="1"/>
      <protection locked="0"/>
    </xf>
    <xf numFmtId="177" fontId="6" fillId="0" borderId="10" xfId="0" applyNumberFormat="1" applyFont="1" applyBorder="1" applyAlignment="1" applyProtection="1">
      <alignment vertical="center" shrinkToFit="1"/>
      <protection locked="0"/>
    </xf>
    <xf numFmtId="14" fontId="6" fillId="0" borderId="37" xfId="0" applyNumberFormat="1" applyFont="1" applyBorder="1" applyAlignment="1" applyProtection="1">
      <alignment vertical="center" shrinkToFit="1"/>
      <protection locked="0"/>
    </xf>
    <xf numFmtId="0" fontId="6" fillId="0" borderId="39" xfId="0" applyFont="1" applyBorder="1" applyAlignment="1">
      <alignment horizontal="center" vertical="center" shrinkToFit="1"/>
    </xf>
    <xf numFmtId="0" fontId="6" fillId="0" borderId="41" xfId="0" applyFont="1" applyBorder="1" applyAlignment="1">
      <alignment vertical="center" shrinkToFit="1"/>
    </xf>
    <xf numFmtId="0" fontId="6" fillId="0" borderId="42" xfId="0" applyFont="1" applyBorder="1" applyAlignment="1" applyProtection="1">
      <alignment vertical="center" shrinkToFit="1"/>
      <protection locked="0"/>
    </xf>
    <xf numFmtId="14" fontId="6" fillId="0" borderId="32" xfId="0" applyNumberFormat="1" applyFont="1" applyBorder="1" applyAlignment="1">
      <alignment horizontal="center" vertical="center" shrinkToFit="1"/>
    </xf>
    <xf numFmtId="14" fontId="6" fillId="0" borderId="33" xfId="0" applyNumberFormat="1" applyFont="1" applyBorder="1" applyAlignment="1">
      <alignment horizontal="center" vertical="center" shrinkToFit="1"/>
    </xf>
    <xf numFmtId="14" fontId="6" fillId="0" borderId="34" xfId="0" applyNumberFormat="1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left" vertical="center"/>
    </xf>
    <xf numFmtId="0" fontId="6" fillId="2" borderId="45" xfId="0" applyFont="1" applyFill="1" applyBorder="1" applyAlignment="1">
      <alignment horizontal="left" vertical="center"/>
    </xf>
    <xf numFmtId="0" fontId="6" fillId="2" borderId="48" xfId="0" applyFont="1" applyFill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2" borderId="51" xfId="0" applyFont="1" applyFill="1" applyBorder="1" applyAlignment="1">
      <alignment horizontal="left" vertical="center"/>
    </xf>
    <xf numFmtId="0" fontId="6" fillId="2" borderId="52" xfId="0" applyFont="1" applyFill="1" applyBorder="1" applyAlignment="1">
      <alignment horizontal="left" vertical="center"/>
    </xf>
    <xf numFmtId="0" fontId="6" fillId="2" borderId="53" xfId="0" applyFont="1" applyFill="1" applyBorder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12" fillId="5" borderId="0" xfId="0" applyFont="1" applyFill="1" applyAlignment="1">
      <alignment horizontal="center" vertical="center"/>
    </xf>
    <xf numFmtId="0" fontId="8" fillId="2" borderId="15" xfId="0" applyFont="1" applyFill="1" applyBorder="1" applyAlignment="1">
      <alignment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0" xfId="0" applyFont="1" applyAlignment="1">
      <alignment horizontal="right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6" fillId="2" borderId="50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176" fontId="6" fillId="0" borderId="6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</cellXfs>
  <cellStyles count="7">
    <cellStyle name="桁区切り 5" xfId="4" xr:uid="{0A0345EA-2F05-4B58-9736-C5D29322E17C}"/>
    <cellStyle name="標準" xfId="0" builtinId="0"/>
    <cellStyle name="標準 2" xfId="1" xr:uid="{E3F82B02-CDB0-4E14-902E-19132358BEA1}"/>
    <cellStyle name="標準 3" xfId="3" xr:uid="{814CFD74-3C23-4D05-B47C-EB650AE56002}"/>
    <cellStyle name="標準 4" xfId="5" xr:uid="{6F61951B-8D4B-4B1C-8A03-C9C8D6BF9795}"/>
    <cellStyle name="標準 4 2" xfId="6" xr:uid="{CB39CA0D-5DD4-4159-BD33-C48528AABBBC}"/>
    <cellStyle name="標準 5" xfId="2" xr:uid="{B1D53FF0-46D3-4B69-B152-92880E7C246E}"/>
  </cellStyles>
  <dxfs count="4">
    <dxf>
      <fill>
        <patternFill>
          <bgColor rgb="FFBDD7EF"/>
        </patternFill>
      </fill>
    </dxf>
    <dxf>
      <fill>
        <patternFill>
          <bgColor rgb="FFDDEBF7"/>
        </patternFill>
      </fill>
    </dxf>
    <dxf>
      <fill>
        <patternFill>
          <bgColor rgb="FFBDD7EF"/>
        </patternFill>
      </fill>
    </dxf>
    <dxf>
      <fill>
        <patternFill>
          <bgColor rgb="FFDDEBF7"/>
        </patternFill>
      </fill>
    </dxf>
  </dxfs>
  <tableStyles count="0" defaultTableStyle="TableStyleMedium2" defaultPivotStyle="PivotStyleLight16"/>
  <colors>
    <mruColors>
      <color rgb="FF200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23A27-77EC-4CE6-A87A-BC1111EC9654}">
  <dimension ref="A1:F17"/>
  <sheetViews>
    <sheetView tabSelected="1" workbookViewId="0">
      <selection activeCell="A2" sqref="A2"/>
    </sheetView>
  </sheetViews>
  <sheetFormatPr defaultRowHeight="18"/>
  <cols>
    <col min="2" max="2" width="12.296875" bestFit="1" customWidth="1"/>
    <col min="3" max="3" width="16.19921875" bestFit="1" customWidth="1"/>
    <col min="6" max="6" width="9" bestFit="1" customWidth="1"/>
  </cols>
  <sheetData>
    <row r="1" spans="1:6" ht="26.4">
      <c r="A1" s="65" t="s">
        <v>57</v>
      </c>
    </row>
    <row r="2" spans="1:6">
      <c r="F2" s="77">
        <v>46085</v>
      </c>
    </row>
    <row r="3" spans="1:6">
      <c r="A3" t="s">
        <v>58</v>
      </c>
    </row>
    <row r="4" spans="1:6">
      <c r="B4" t="s">
        <v>59</v>
      </c>
    </row>
    <row r="5" spans="1:6">
      <c r="B5" t="s">
        <v>63</v>
      </c>
    </row>
    <row r="6" spans="1:6">
      <c r="B6" t="s">
        <v>64</v>
      </c>
    </row>
    <row r="7" spans="1:6">
      <c r="B7" t="s">
        <v>65</v>
      </c>
    </row>
    <row r="8" spans="1:6">
      <c r="B8" t="s">
        <v>66</v>
      </c>
      <c r="E8" t="s">
        <v>87</v>
      </c>
    </row>
    <row r="10" spans="1:6">
      <c r="A10" t="s">
        <v>70</v>
      </c>
    </row>
    <row r="11" spans="1:6">
      <c r="B11" t="s">
        <v>75</v>
      </c>
    </row>
    <row r="12" spans="1:6">
      <c r="B12" t="s">
        <v>81</v>
      </c>
    </row>
    <row r="13" spans="1:6">
      <c r="B13" t="s">
        <v>76</v>
      </c>
    </row>
    <row r="14" spans="1:6">
      <c r="B14" t="s">
        <v>71</v>
      </c>
    </row>
    <row r="15" spans="1:6">
      <c r="B15" t="s">
        <v>74</v>
      </c>
    </row>
    <row r="16" spans="1:6">
      <c r="B16" t="s">
        <v>72</v>
      </c>
    </row>
    <row r="17" spans="2:2">
      <c r="B17" t="s">
        <v>73</v>
      </c>
    </row>
  </sheetData>
  <phoneticPr fontId="3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B876-6FB7-455E-BD20-9BC320305DCC}">
  <sheetPr>
    <pageSetUpPr fitToPage="1"/>
  </sheetPr>
  <dimension ref="A1:J33"/>
  <sheetViews>
    <sheetView workbookViewId="0">
      <selection activeCell="B6" sqref="B6:C6"/>
    </sheetView>
  </sheetViews>
  <sheetFormatPr defaultColWidth="8.69921875" defaultRowHeight="13.2"/>
  <cols>
    <col min="1" max="1" width="14.3984375" style="1" customWidth="1"/>
    <col min="2" max="4" width="15.69921875" style="1" customWidth="1"/>
    <col min="5" max="5" width="23.09765625" style="1" customWidth="1"/>
    <col min="6" max="16384" width="8.69921875" style="1"/>
  </cols>
  <sheetData>
    <row r="1" spans="1:10" ht="18.600000000000001" customHeight="1">
      <c r="A1" s="46" t="s">
        <v>54</v>
      </c>
      <c r="B1" s="118" t="s">
        <v>77</v>
      </c>
      <c r="C1" s="118"/>
      <c r="D1" s="118"/>
      <c r="E1" s="118"/>
      <c r="F1" s="118"/>
      <c r="G1" s="118"/>
      <c r="H1" s="118"/>
      <c r="I1" s="118"/>
      <c r="J1" s="118"/>
    </row>
    <row r="2" spans="1:10" ht="7.8" customHeight="1"/>
    <row r="3" spans="1:10" ht="18" customHeight="1">
      <c r="B3" s="45"/>
      <c r="C3" s="45"/>
      <c r="D3" s="45"/>
      <c r="E3" s="7"/>
    </row>
    <row r="4" spans="1:10" ht="18" customHeight="1">
      <c r="A4" s="31"/>
      <c r="B4" s="2"/>
      <c r="E4" s="7"/>
    </row>
    <row r="5" spans="1:10" ht="18" customHeight="1">
      <c r="A5" s="41" t="s">
        <v>39</v>
      </c>
    </row>
    <row r="6" spans="1:10" ht="18" customHeight="1">
      <c r="A6" s="29" t="s">
        <v>1</v>
      </c>
      <c r="B6" s="119"/>
      <c r="C6" s="119"/>
      <c r="D6" s="30"/>
    </row>
    <row r="7" spans="1:10" ht="18" customHeight="1">
      <c r="A7" s="29" t="s">
        <v>0</v>
      </c>
      <c r="B7" s="119"/>
      <c r="C7" s="119"/>
      <c r="D7" s="30"/>
    </row>
    <row r="8" spans="1:10" ht="18" customHeight="1">
      <c r="A8" s="29" t="s">
        <v>10</v>
      </c>
      <c r="B8" s="119"/>
      <c r="C8" s="119"/>
      <c r="D8" s="30"/>
    </row>
    <row r="9" spans="1:10" ht="18" customHeight="1">
      <c r="A9" s="29" t="s">
        <v>2</v>
      </c>
      <c r="B9" s="119"/>
      <c r="C9" s="119"/>
      <c r="D9" s="30"/>
    </row>
    <row r="10" spans="1:10" ht="18" customHeight="1">
      <c r="A10" s="29" t="s">
        <v>3</v>
      </c>
      <c r="B10" s="119"/>
      <c r="C10" s="119"/>
      <c r="D10" s="30"/>
    </row>
    <row r="11" spans="1:10" ht="18" customHeight="1">
      <c r="A11" s="29" t="s">
        <v>11</v>
      </c>
      <c r="B11" s="119"/>
      <c r="C11" s="119"/>
      <c r="D11" s="30"/>
    </row>
    <row r="12" spans="1:10" ht="18" customHeight="1">
      <c r="A12" s="29" t="s">
        <v>12</v>
      </c>
      <c r="B12" s="119"/>
      <c r="C12" s="119"/>
      <c r="D12" s="30"/>
    </row>
    <row r="13" spans="1:10" ht="18" customHeight="1"/>
    <row r="14" spans="1:10" ht="18" customHeight="1">
      <c r="A14" s="120" t="s">
        <v>88</v>
      </c>
      <c r="B14" s="120"/>
      <c r="C14" s="120"/>
      <c r="D14" s="120"/>
    </row>
    <row r="15" spans="1:10" ht="18" customHeight="1">
      <c r="A15" s="58" t="s">
        <v>24</v>
      </c>
      <c r="B15" s="59" t="s">
        <v>25</v>
      </c>
      <c r="C15" s="59" t="s">
        <v>26</v>
      </c>
      <c r="D15" s="60" t="s">
        <v>23</v>
      </c>
    </row>
    <row r="16" spans="1:10" ht="18" customHeight="1">
      <c r="A16" s="66" t="s">
        <v>48</v>
      </c>
      <c r="B16" s="8">
        <f>'⑤男子-団体戦申し込'!C26</f>
        <v>0</v>
      </c>
      <c r="C16" s="43">
        <v>20000</v>
      </c>
      <c r="D16" s="44">
        <f t="shared" ref="D16:D17" si="0">B16*C16</f>
        <v>0</v>
      </c>
      <c r="E16" s="117"/>
    </row>
    <row r="17" spans="1:5" ht="18" customHeight="1">
      <c r="A17" s="66" t="s">
        <v>47</v>
      </c>
      <c r="B17" s="8">
        <f>'⑤女子-団体戦申し込'!C26</f>
        <v>0</v>
      </c>
      <c r="C17" s="43">
        <v>20000</v>
      </c>
      <c r="D17" s="44">
        <f t="shared" si="0"/>
        <v>0</v>
      </c>
      <c r="E17" s="117"/>
    </row>
    <row r="18" spans="1:5" ht="18.600000000000001" customHeight="1">
      <c r="A18" s="66" t="s">
        <v>49</v>
      </c>
      <c r="B18" s="8">
        <f>'②男子-参加者情報 '!J64</f>
        <v>0</v>
      </c>
      <c r="C18" s="43">
        <v>3000</v>
      </c>
      <c r="D18" s="44">
        <f t="shared" ref="D18:D23" si="1">B18*C18</f>
        <v>0</v>
      </c>
      <c r="E18" s="117" t="str">
        <f>IF(B18='③男子-個人戦申込 '!B37,"","参加数がシート③と合っていません")</f>
        <v/>
      </c>
    </row>
    <row r="19" spans="1:5" ht="18" customHeight="1">
      <c r="A19" s="66" t="s">
        <v>50</v>
      </c>
      <c r="B19" s="8">
        <f>'②男子-参加者情報 '!K64</f>
        <v>0</v>
      </c>
      <c r="C19" s="43">
        <v>3000</v>
      </c>
      <c r="D19" s="44">
        <f t="shared" si="1"/>
        <v>0</v>
      </c>
      <c r="E19" s="117" t="str">
        <f>IF(B19='③男子-個人戦申込 '!G37,"","参加数がシート③と合っていません")</f>
        <v/>
      </c>
    </row>
    <row r="20" spans="1:5" ht="18" customHeight="1">
      <c r="A20" s="66" t="s">
        <v>51</v>
      </c>
      <c r="B20" s="8">
        <f>'②女子-参加者情報 '!J64</f>
        <v>0</v>
      </c>
      <c r="C20" s="43">
        <v>3000</v>
      </c>
      <c r="D20" s="44">
        <f t="shared" si="1"/>
        <v>0</v>
      </c>
      <c r="E20" s="117" t="str">
        <f>IF(B20='③女子-個人戦申込 '!B37,"","参加数がシート③と合っていません")</f>
        <v/>
      </c>
    </row>
    <row r="21" spans="1:5" ht="18" customHeight="1">
      <c r="A21" s="66" t="s">
        <v>52</v>
      </c>
      <c r="B21" s="8">
        <f>'②女子-参加者情報 '!K64</f>
        <v>0</v>
      </c>
      <c r="C21" s="43">
        <v>3000</v>
      </c>
      <c r="D21" s="44">
        <f t="shared" ref="D21" si="2">B21*C21</f>
        <v>0</v>
      </c>
      <c r="E21" s="117" t="str">
        <f>IF(B21='③女子-個人戦申込 '!G37,"","参加数がシート③と合っていません")</f>
        <v/>
      </c>
    </row>
    <row r="22" spans="1:5" ht="18" customHeight="1">
      <c r="A22" s="66" t="s">
        <v>53</v>
      </c>
      <c r="B22" s="8">
        <f>'②男子-参加者情報 '!L64+'②女子-参加者情報 '!L64</f>
        <v>0</v>
      </c>
      <c r="C22" s="43">
        <v>3000</v>
      </c>
      <c r="D22" s="44">
        <f t="shared" si="1"/>
        <v>0</v>
      </c>
      <c r="E22" s="117" t="str">
        <f>IF(B22=④混合複申込!D47,"","参加数がシート④と合っていません")</f>
        <v/>
      </c>
    </row>
    <row r="23" spans="1:5" ht="18" customHeight="1">
      <c r="A23" s="66" t="s">
        <v>78</v>
      </c>
      <c r="B23" s="8">
        <f>'②男子-参加者情報 '!B64+'②女子-参加者情報 '!B64</f>
        <v>0</v>
      </c>
      <c r="C23" s="43">
        <v>20</v>
      </c>
      <c r="D23" s="44">
        <f t="shared" si="1"/>
        <v>0</v>
      </c>
    </row>
    <row r="24" spans="1:5" ht="18" customHeight="1">
      <c r="A24" s="62" t="s">
        <v>13</v>
      </c>
      <c r="B24" s="63"/>
      <c r="C24" s="63"/>
      <c r="D24" s="64">
        <f>SUM(D16:D23)</f>
        <v>0</v>
      </c>
    </row>
    <row r="25" spans="1:5" ht="18" customHeight="1"/>
    <row r="26" spans="1:5" ht="18" customHeight="1"/>
    <row r="27" spans="1:5" ht="18" customHeight="1">
      <c r="E27" s="54"/>
    </row>
    <row r="28" spans="1:5" ht="18" customHeight="1"/>
    <row r="29" spans="1:5" ht="18" customHeight="1">
      <c r="E29" s="54"/>
    </row>
    <row r="30" spans="1:5" ht="18" customHeight="1"/>
    <row r="31" spans="1:5" ht="18" customHeight="1"/>
    <row r="32" spans="1:5" ht="18" customHeight="1"/>
    <row r="33" ht="18" customHeight="1"/>
  </sheetData>
  <mergeCells count="9">
    <mergeCell ref="B1:J1"/>
    <mergeCell ref="B10:C10"/>
    <mergeCell ref="B11:C11"/>
    <mergeCell ref="B12:C12"/>
    <mergeCell ref="A14:D14"/>
    <mergeCell ref="B6:C6"/>
    <mergeCell ref="B7:C7"/>
    <mergeCell ref="B8:C8"/>
    <mergeCell ref="B9:C9"/>
  </mergeCells>
  <phoneticPr fontId="3"/>
  <dataValidations count="1">
    <dataValidation type="list" allowBlank="1" showInputMessage="1" showErrorMessage="1" sqref="B7:C7" xr:uid="{E4A81448-1DC9-415E-870A-039D40DBEE63}">
      <formula1>"北海道,東北,関東,中部,関西,中四国,九州"</formula1>
    </dataValidation>
  </dataValidations>
  <pageMargins left="0.70866141732283472" right="0.27559055118110237" top="0.74803149606299213" bottom="0.74803149606299213" header="0.31496062992125984" footer="0.31496062992125984"/>
  <pageSetup paperSize="9" scale="77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3D1CD-0330-4034-B73E-8A048ACBFCDC}">
  <sheetPr>
    <pageSetUpPr fitToPage="1"/>
  </sheetPr>
  <dimension ref="A1:L64"/>
  <sheetViews>
    <sheetView workbookViewId="0">
      <selection activeCell="C3" sqref="C3:D3"/>
    </sheetView>
  </sheetViews>
  <sheetFormatPr defaultColWidth="8.59765625" defaultRowHeight="13.2"/>
  <cols>
    <col min="1" max="1" width="6.5" style="1" customWidth="1"/>
    <col min="2" max="2" width="12.796875" style="1" bestFit="1" customWidth="1"/>
    <col min="3" max="4" width="12.796875" style="1" customWidth="1"/>
    <col min="5" max="5" width="4.796875" style="1" bestFit="1" customWidth="1"/>
    <col min="6" max="6" width="14.796875" style="1" bestFit="1" customWidth="1"/>
    <col min="7" max="7" width="11.69921875" style="1" customWidth="1"/>
    <col min="8" max="8" width="10.8984375" style="1" bestFit="1" customWidth="1"/>
    <col min="9" max="12" width="3.59765625" style="1" customWidth="1"/>
    <col min="13" max="16384" width="8.59765625" style="1"/>
  </cols>
  <sheetData>
    <row r="1" spans="1:12" ht="18.600000000000001" customHeight="1">
      <c r="A1" s="46" t="s">
        <v>62</v>
      </c>
      <c r="C1" s="67" t="s">
        <v>79</v>
      </c>
    </row>
    <row r="2" spans="1:12" ht="7.8" customHeight="1">
      <c r="A2" s="42"/>
    </row>
    <row r="3" spans="1:12" ht="16.95" customHeight="1">
      <c r="A3" s="121" t="s">
        <v>1</v>
      </c>
      <c r="B3" s="121"/>
      <c r="C3" s="124"/>
      <c r="D3" s="124"/>
      <c r="I3" s="7"/>
      <c r="J3" s="7"/>
      <c r="K3" s="7"/>
      <c r="L3" s="7"/>
    </row>
    <row r="5" spans="1:12" s="6" customFormat="1">
      <c r="B5" s="53" t="s">
        <v>40</v>
      </c>
      <c r="F5" s="6" t="s">
        <v>18</v>
      </c>
      <c r="H5" s="6" t="s">
        <v>17</v>
      </c>
      <c r="I5" s="122" t="s">
        <v>35</v>
      </c>
      <c r="J5" s="122"/>
      <c r="K5" s="122"/>
      <c r="L5" s="123"/>
    </row>
    <row r="6" spans="1:12" s="2" customFormat="1" ht="15" customHeight="1">
      <c r="A6" s="61" t="s">
        <v>14</v>
      </c>
      <c r="B6" s="59" t="s">
        <v>15</v>
      </c>
      <c r="C6" s="59" t="s">
        <v>31</v>
      </c>
      <c r="D6" s="59" t="s">
        <v>32</v>
      </c>
      <c r="E6" s="59" t="s">
        <v>5</v>
      </c>
      <c r="F6" s="59" t="s">
        <v>6</v>
      </c>
      <c r="G6" s="59" t="s">
        <v>33</v>
      </c>
      <c r="H6" s="68" t="s">
        <v>16</v>
      </c>
      <c r="I6" s="69" t="s">
        <v>36</v>
      </c>
      <c r="J6" s="70" t="s">
        <v>34</v>
      </c>
      <c r="K6" s="70" t="s">
        <v>37</v>
      </c>
      <c r="L6" s="71" t="s">
        <v>38</v>
      </c>
    </row>
    <row r="7" spans="1:12" ht="15" customHeight="1">
      <c r="A7" s="61" t="s">
        <v>27</v>
      </c>
      <c r="B7" s="86"/>
      <c r="C7" s="86"/>
      <c r="D7" s="86"/>
      <c r="E7" s="83"/>
      <c r="F7" s="83"/>
      <c r="G7" s="86" t="s">
        <v>87</v>
      </c>
      <c r="H7" s="89"/>
      <c r="I7" s="101"/>
      <c r="J7" s="102"/>
      <c r="K7" s="102"/>
      <c r="L7" s="103"/>
    </row>
    <row r="8" spans="1:12" ht="15" customHeight="1">
      <c r="A8" s="80" t="s">
        <v>82</v>
      </c>
      <c r="B8" s="87"/>
      <c r="C8" s="87"/>
      <c r="D8" s="87"/>
      <c r="E8" s="82"/>
      <c r="F8" s="82"/>
      <c r="G8" s="87"/>
      <c r="H8" s="90"/>
      <c r="I8" s="104"/>
      <c r="J8" s="105"/>
      <c r="K8" s="105"/>
      <c r="L8" s="106"/>
    </row>
    <row r="9" spans="1:12" ht="15" customHeight="1">
      <c r="A9" s="80" t="s">
        <v>7</v>
      </c>
      <c r="B9" s="88"/>
      <c r="C9" s="88"/>
      <c r="D9" s="88"/>
      <c r="E9" s="82"/>
      <c r="F9" s="82"/>
      <c r="G9" s="91"/>
      <c r="H9" s="92"/>
      <c r="I9" s="98"/>
      <c r="J9" s="99"/>
      <c r="K9" s="99"/>
      <c r="L9" s="100"/>
    </row>
    <row r="10" spans="1:12" ht="15" customHeight="1">
      <c r="A10" s="80" t="s">
        <v>83</v>
      </c>
      <c r="B10" s="88"/>
      <c r="C10" s="88"/>
      <c r="D10" s="88"/>
      <c r="E10" s="82"/>
      <c r="F10" s="82"/>
      <c r="G10" s="91"/>
      <c r="H10" s="92"/>
      <c r="I10" s="104"/>
      <c r="J10" s="105"/>
      <c r="K10" s="105"/>
      <c r="L10" s="106"/>
    </row>
    <row r="11" spans="1:12" ht="15" customHeight="1">
      <c r="A11" s="80" t="s">
        <v>84</v>
      </c>
      <c r="B11" s="88"/>
      <c r="C11" s="88"/>
      <c r="D11" s="88"/>
      <c r="E11" s="82"/>
      <c r="F11" s="82"/>
      <c r="G11" s="91"/>
      <c r="H11" s="92"/>
      <c r="I11" s="104"/>
      <c r="J11" s="105"/>
      <c r="K11" s="105"/>
      <c r="L11" s="106"/>
    </row>
    <row r="12" spans="1:12" ht="15" customHeight="1">
      <c r="A12" s="80" t="s">
        <v>85</v>
      </c>
      <c r="B12" s="85"/>
      <c r="C12" s="85"/>
      <c r="D12" s="85"/>
      <c r="E12" s="81"/>
      <c r="F12" s="81"/>
      <c r="G12" s="93"/>
      <c r="H12" s="94"/>
      <c r="I12" s="98"/>
      <c r="J12" s="99"/>
      <c r="K12" s="99"/>
      <c r="L12" s="100"/>
    </row>
    <row r="13" spans="1:12" ht="15" customHeight="1">
      <c r="A13" s="95" t="s">
        <v>86</v>
      </c>
      <c r="B13" s="84"/>
      <c r="C13" s="84"/>
      <c r="D13" s="84"/>
      <c r="E13" s="96"/>
      <c r="F13" s="96"/>
      <c r="G13" s="84"/>
      <c r="H13" s="97"/>
      <c r="I13" s="107"/>
      <c r="J13" s="108"/>
      <c r="K13" s="108"/>
      <c r="L13" s="109"/>
    </row>
    <row r="14" spans="1:12" ht="15" customHeight="1">
      <c r="A14" s="3">
        <v>1</v>
      </c>
      <c r="B14" s="8"/>
      <c r="C14" s="8"/>
      <c r="D14" s="8"/>
      <c r="E14" s="8"/>
      <c r="F14" s="8"/>
      <c r="G14" s="50"/>
      <c r="H14" s="73"/>
      <c r="I14" s="47"/>
      <c r="J14" s="47"/>
      <c r="K14" s="47"/>
      <c r="L14" s="47"/>
    </row>
    <row r="15" spans="1:12" ht="15" customHeight="1">
      <c r="A15" s="4">
        <v>2</v>
      </c>
      <c r="B15" s="9"/>
      <c r="C15" s="9"/>
      <c r="D15" s="9"/>
      <c r="E15" s="9"/>
      <c r="F15" s="9"/>
      <c r="G15" s="9"/>
      <c r="H15" s="9"/>
      <c r="I15" s="48"/>
      <c r="J15" s="48"/>
      <c r="K15" s="48"/>
      <c r="L15" s="48"/>
    </row>
    <row r="16" spans="1:12" ht="15" customHeight="1">
      <c r="A16" s="4">
        <v>3</v>
      </c>
      <c r="B16" s="9"/>
      <c r="C16" s="9"/>
      <c r="D16" s="9"/>
      <c r="E16" s="9"/>
      <c r="F16" s="9"/>
      <c r="G16" s="9"/>
      <c r="H16" s="9"/>
      <c r="I16" s="48"/>
      <c r="J16" s="48"/>
      <c r="K16" s="48"/>
      <c r="L16" s="48"/>
    </row>
    <row r="17" spans="1:12" ht="15" customHeight="1">
      <c r="A17" s="4">
        <v>4</v>
      </c>
      <c r="B17" s="9"/>
      <c r="C17" s="9"/>
      <c r="D17" s="9"/>
      <c r="E17" s="9"/>
      <c r="F17" s="9"/>
      <c r="G17" s="9"/>
      <c r="H17" s="9"/>
      <c r="I17" s="48"/>
      <c r="J17" s="48"/>
      <c r="K17" s="48"/>
      <c r="L17" s="48"/>
    </row>
    <row r="18" spans="1:12" ht="15" customHeight="1">
      <c r="A18" s="4">
        <v>5</v>
      </c>
      <c r="B18" s="9"/>
      <c r="C18" s="9"/>
      <c r="D18" s="9"/>
      <c r="E18" s="9"/>
      <c r="F18" s="9"/>
      <c r="G18" s="9"/>
      <c r="H18" s="9"/>
      <c r="I18" s="48"/>
      <c r="J18" s="48"/>
      <c r="K18" s="48"/>
      <c r="L18" s="48"/>
    </row>
    <row r="19" spans="1:12" ht="15" customHeight="1">
      <c r="A19" s="4">
        <v>6</v>
      </c>
      <c r="B19" s="9"/>
      <c r="C19" s="9"/>
      <c r="D19" s="9"/>
      <c r="E19" s="9"/>
      <c r="F19" s="9"/>
      <c r="G19" s="9"/>
      <c r="H19" s="9"/>
      <c r="I19" s="48"/>
      <c r="J19" s="48"/>
      <c r="K19" s="48"/>
      <c r="L19" s="48"/>
    </row>
    <row r="20" spans="1:12" ht="15" customHeight="1">
      <c r="A20" s="4">
        <v>7</v>
      </c>
      <c r="B20" s="9"/>
      <c r="C20" s="9"/>
      <c r="D20" s="9"/>
      <c r="E20" s="9"/>
      <c r="F20" s="9"/>
      <c r="G20" s="9"/>
      <c r="H20" s="9"/>
      <c r="I20" s="48"/>
      <c r="J20" s="48"/>
      <c r="K20" s="48"/>
      <c r="L20" s="48"/>
    </row>
    <row r="21" spans="1:12" ht="15" customHeight="1">
      <c r="A21" s="4">
        <v>8</v>
      </c>
      <c r="B21" s="9"/>
      <c r="C21" s="9"/>
      <c r="D21" s="9"/>
      <c r="E21" s="9"/>
      <c r="F21" s="9"/>
      <c r="G21" s="9"/>
      <c r="H21" s="9"/>
      <c r="I21" s="48"/>
      <c r="J21" s="48"/>
      <c r="K21" s="48"/>
      <c r="L21" s="48"/>
    </row>
    <row r="22" spans="1:12" ht="15" customHeight="1">
      <c r="A22" s="4">
        <v>9</v>
      </c>
      <c r="B22" s="9"/>
      <c r="C22" s="9"/>
      <c r="D22" s="9"/>
      <c r="E22" s="9"/>
      <c r="F22" s="9"/>
      <c r="G22" s="9"/>
      <c r="H22" s="9"/>
      <c r="I22" s="48"/>
      <c r="J22" s="48"/>
      <c r="K22" s="48"/>
      <c r="L22" s="48"/>
    </row>
    <row r="23" spans="1:12" ht="15" customHeight="1">
      <c r="A23" s="5">
        <v>10</v>
      </c>
      <c r="B23" s="10"/>
      <c r="C23" s="10"/>
      <c r="D23" s="10"/>
      <c r="E23" s="10"/>
      <c r="F23" s="10"/>
      <c r="G23" s="10"/>
      <c r="H23" s="10"/>
      <c r="I23" s="49"/>
      <c r="J23" s="49"/>
      <c r="K23" s="49"/>
      <c r="L23" s="49"/>
    </row>
    <row r="24" spans="1:12" ht="15" customHeight="1">
      <c r="A24" s="3">
        <v>11</v>
      </c>
      <c r="B24" s="8"/>
      <c r="C24" s="8"/>
      <c r="D24" s="8"/>
      <c r="E24" s="8"/>
      <c r="F24" s="8"/>
      <c r="G24" s="8"/>
      <c r="H24" s="8"/>
      <c r="I24" s="72"/>
      <c r="J24" s="72"/>
      <c r="K24" s="72"/>
      <c r="L24" s="72"/>
    </row>
    <row r="25" spans="1:12" ht="15" customHeight="1">
      <c r="A25" s="4">
        <v>12</v>
      </c>
      <c r="B25" s="9"/>
      <c r="C25" s="9"/>
      <c r="D25" s="9"/>
      <c r="E25" s="9"/>
      <c r="F25" s="9"/>
      <c r="G25" s="9"/>
      <c r="H25" s="9"/>
      <c r="I25" s="48"/>
      <c r="J25" s="48"/>
      <c r="K25" s="48"/>
      <c r="L25" s="48"/>
    </row>
    <row r="26" spans="1:12" ht="15" customHeight="1">
      <c r="A26" s="4">
        <v>13</v>
      </c>
      <c r="B26" s="9"/>
      <c r="C26" s="9"/>
      <c r="D26" s="9"/>
      <c r="E26" s="9"/>
      <c r="F26" s="9"/>
      <c r="G26" s="9"/>
      <c r="H26" s="9"/>
      <c r="I26" s="48"/>
      <c r="J26" s="48"/>
      <c r="K26" s="48"/>
      <c r="L26" s="48"/>
    </row>
    <row r="27" spans="1:12" ht="15" customHeight="1">
      <c r="A27" s="4">
        <v>14</v>
      </c>
      <c r="B27" s="9"/>
      <c r="C27" s="9"/>
      <c r="D27" s="9"/>
      <c r="E27" s="9"/>
      <c r="F27" s="9"/>
      <c r="G27" s="9"/>
      <c r="H27" s="9"/>
      <c r="I27" s="48"/>
      <c r="J27" s="48"/>
      <c r="K27" s="48"/>
      <c r="L27" s="48"/>
    </row>
    <row r="28" spans="1:12" ht="15" customHeight="1">
      <c r="A28" s="4">
        <v>15</v>
      </c>
      <c r="B28" s="9"/>
      <c r="C28" s="9"/>
      <c r="D28" s="9"/>
      <c r="E28" s="9"/>
      <c r="F28" s="9"/>
      <c r="G28" s="9"/>
      <c r="H28" s="9"/>
      <c r="I28" s="48"/>
      <c r="J28" s="48"/>
      <c r="K28" s="48"/>
      <c r="L28" s="48"/>
    </row>
    <row r="29" spans="1:12" ht="15" customHeight="1">
      <c r="A29" s="4">
        <v>16</v>
      </c>
      <c r="B29" s="9"/>
      <c r="C29" s="9"/>
      <c r="D29" s="9"/>
      <c r="E29" s="9"/>
      <c r="F29" s="9"/>
      <c r="G29" s="9"/>
      <c r="H29" s="9"/>
      <c r="I29" s="48"/>
      <c r="J29" s="48"/>
      <c r="K29" s="48"/>
      <c r="L29" s="48"/>
    </row>
    <row r="30" spans="1:12" ht="15" customHeight="1">
      <c r="A30" s="4">
        <v>17</v>
      </c>
      <c r="B30" s="9"/>
      <c r="C30" s="9"/>
      <c r="D30" s="9"/>
      <c r="E30" s="9"/>
      <c r="F30" s="9"/>
      <c r="G30" s="9"/>
      <c r="H30" s="9"/>
      <c r="I30" s="48"/>
      <c r="J30" s="48"/>
      <c r="K30" s="48"/>
      <c r="L30" s="48"/>
    </row>
    <row r="31" spans="1:12" ht="15" customHeight="1">
      <c r="A31" s="4">
        <v>18</v>
      </c>
      <c r="B31" s="9"/>
      <c r="C31" s="9"/>
      <c r="D31" s="9"/>
      <c r="E31" s="9"/>
      <c r="F31" s="9"/>
      <c r="G31" s="9"/>
      <c r="H31" s="9"/>
      <c r="I31" s="48"/>
      <c r="J31" s="48"/>
      <c r="K31" s="48"/>
      <c r="L31" s="48"/>
    </row>
    <row r="32" spans="1:12" ht="15" customHeight="1">
      <c r="A32" s="4">
        <v>19</v>
      </c>
      <c r="B32" s="9"/>
      <c r="C32" s="9"/>
      <c r="D32" s="9"/>
      <c r="E32" s="9"/>
      <c r="F32" s="9"/>
      <c r="G32" s="9"/>
      <c r="H32" s="9"/>
      <c r="I32" s="48"/>
      <c r="J32" s="48"/>
      <c r="K32" s="48"/>
      <c r="L32" s="48"/>
    </row>
    <row r="33" spans="1:12" ht="15" customHeight="1">
      <c r="A33" s="5">
        <v>20</v>
      </c>
      <c r="B33" s="10"/>
      <c r="C33" s="10"/>
      <c r="D33" s="10"/>
      <c r="E33" s="10"/>
      <c r="F33" s="10"/>
      <c r="G33" s="10"/>
      <c r="H33" s="10"/>
      <c r="I33" s="49"/>
      <c r="J33" s="49"/>
      <c r="K33" s="49"/>
      <c r="L33" s="49"/>
    </row>
    <row r="34" spans="1:12" ht="15" customHeight="1">
      <c r="A34" s="3">
        <v>21</v>
      </c>
      <c r="B34" s="8"/>
      <c r="C34" s="8"/>
      <c r="D34" s="8"/>
      <c r="E34" s="8"/>
      <c r="F34" s="8"/>
      <c r="G34" s="8"/>
      <c r="H34" s="8"/>
      <c r="I34" s="72"/>
      <c r="J34" s="72"/>
      <c r="K34" s="72"/>
      <c r="L34" s="72"/>
    </row>
    <row r="35" spans="1:12" ht="15" customHeight="1">
      <c r="A35" s="4">
        <v>22</v>
      </c>
      <c r="B35" s="9"/>
      <c r="C35" s="9"/>
      <c r="D35" s="9"/>
      <c r="E35" s="9"/>
      <c r="F35" s="9"/>
      <c r="G35" s="9"/>
      <c r="H35" s="9"/>
      <c r="I35" s="48"/>
      <c r="J35" s="48"/>
      <c r="K35" s="48"/>
      <c r="L35" s="48"/>
    </row>
    <row r="36" spans="1:12" ht="15" customHeight="1">
      <c r="A36" s="4">
        <v>23</v>
      </c>
      <c r="B36" s="9"/>
      <c r="C36" s="9"/>
      <c r="D36" s="9"/>
      <c r="E36" s="9"/>
      <c r="F36" s="9"/>
      <c r="G36" s="9"/>
      <c r="H36" s="9"/>
      <c r="I36" s="48"/>
      <c r="J36" s="48"/>
      <c r="K36" s="48"/>
      <c r="L36" s="48"/>
    </row>
    <row r="37" spans="1:12" ht="15" customHeight="1">
      <c r="A37" s="4">
        <v>24</v>
      </c>
      <c r="B37" s="9"/>
      <c r="C37" s="9"/>
      <c r="D37" s="9"/>
      <c r="E37" s="9"/>
      <c r="F37" s="9"/>
      <c r="G37" s="9"/>
      <c r="H37" s="9"/>
      <c r="I37" s="48"/>
      <c r="J37" s="48"/>
      <c r="K37" s="48"/>
      <c r="L37" s="48"/>
    </row>
    <row r="38" spans="1:12" ht="15" customHeight="1">
      <c r="A38" s="4">
        <v>25</v>
      </c>
      <c r="B38" s="9"/>
      <c r="C38" s="9"/>
      <c r="D38" s="9"/>
      <c r="E38" s="9"/>
      <c r="F38" s="9"/>
      <c r="G38" s="9"/>
      <c r="H38" s="9"/>
      <c r="I38" s="48"/>
      <c r="J38" s="48"/>
      <c r="K38" s="48"/>
      <c r="L38" s="48"/>
    </row>
    <row r="39" spans="1:12" ht="15" customHeight="1">
      <c r="A39" s="4">
        <v>26</v>
      </c>
      <c r="B39" s="9"/>
      <c r="C39" s="9"/>
      <c r="D39" s="9"/>
      <c r="E39" s="9"/>
      <c r="F39" s="9"/>
      <c r="G39" s="9"/>
      <c r="H39" s="9"/>
      <c r="I39" s="48"/>
      <c r="J39" s="48"/>
      <c r="K39" s="48"/>
      <c r="L39" s="48"/>
    </row>
    <row r="40" spans="1:12" ht="15" customHeight="1">
      <c r="A40" s="4">
        <v>27</v>
      </c>
      <c r="B40" s="9"/>
      <c r="C40" s="9"/>
      <c r="D40" s="9"/>
      <c r="E40" s="9"/>
      <c r="F40" s="9"/>
      <c r="G40" s="9"/>
      <c r="H40" s="9"/>
      <c r="I40" s="48"/>
      <c r="J40" s="48"/>
      <c r="K40" s="48"/>
      <c r="L40" s="48"/>
    </row>
    <row r="41" spans="1:12" ht="15" customHeight="1">
      <c r="A41" s="4">
        <v>28</v>
      </c>
      <c r="B41" s="9"/>
      <c r="C41" s="9"/>
      <c r="D41" s="9"/>
      <c r="E41" s="9"/>
      <c r="F41" s="9"/>
      <c r="G41" s="9"/>
      <c r="H41" s="9"/>
      <c r="I41" s="48"/>
      <c r="J41" s="48"/>
      <c r="K41" s="48"/>
      <c r="L41" s="48"/>
    </row>
    <row r="42" spans="1:12" ht="15" customHeight="1">
      <c r="A42" s="4">
        <v>29</v>
      </c>
      <c r="B42" s="9"/>
      <c r="C42" s="9"/>
      <c r="D42" s="9"/>
      <c r="E42" s="9"/>
      <c r="F42" s="9"/>
      <c r="G42" s="9"/>
      <c r="H42" s="9"/>
      <c r="I42" s="48"/>
      <c r="J42" s="48"/>
      <c r="K42" s="48"/>
      <c r="L42" s="48"/>
    </row>
    <row r="43" spans="1:12" ht="15" customHeight="1">
      <c r="A43" s="5">
        <v>30</v>
      </c>
      <c r="B43" s="10"/>
      <c r="C43" s="10"/>
      <c r="D43" s="10"/>
      <c r="E43" s="10"/>
      <c r="F43" s="10"/>
      <c r="G43" s="10"/>
      <c r="H43" s="10"/>
      <c r="I43" s="49"/>
      <c r="J43" s="49"/>
      <c r="K43" s="49"/>
      <c r="L43" s="49"/>
    </row>
    <row r="44" spans="1:12" ht="15" customHeight="1">
      <c r="A44" s="3">
        <v>31</v>
      </c>
      <c r="B44" s="8"/>
      <c r="C44" s="8"/>
      <c r="D44" s="8"/>
      <c r="E44" s="8"/>
      <c r="F44" s="8"/>
      <c r="G44" s="8"/>
      <c r="H44" s="8"/>
      <c r="I44" s="72"/>
      <c r="J44" s="72"/>
      <c r="K44" s="72"/>
      <c r="L44" s="72"/>
    </row>
    <row r="45" spans="1:12" ht="15" customHeight="1">
      <c r="A45" s="4">
        <v>32</v>
      </c>
      <c r="B45" s="9"/>
      <c r="C45" s="9"/>
      <c r="D45" s="9"/>
      <c r="E45" s="9"/>
      <c r="F45" s="9"/>
      <c r="G45" s="9"/>
      <c r="H45" s="9"/>
      <c r="I45" s="48"/>
      <c r="J45" s="48"/>
      <c r="K45" s="48"/>
      <c r="L45" s="48"/>
    </row>
    <row r="46" spans="1:12" ht="15" customHeight="1">
      <c r="A46" s="4">
        <v>33</v>
      </c>
      <c r="B46" s="9"/>
      <c r="C46" s="9"/>
      <c r="D46" s="9"/>
      <c r="E46" s="9"/>
      <c r="F46" s="9"/>
      <c r="G46" s="9"/>
      <c r="H46" s="9"/>
      <c r="I46" s="48"/>
      <c r="J46" s="48"/>
      <c r="K46" s="48"/>
      <c r="L46" s="48"/>
    </row>
    <row r="47" spans="1:12" ht="15" customHeight="1">
      <c r="A47" s="4">
        <v>34</v>
      </c>
      <c r="B47" s="9"/>
      <c r="C47" s="9"/>
      <c r="D47" s="9"/>
      <c r="E47" s="9"/>
      <c r="F47" s="9"/>
      <c r="G47" s="9"/>
      <c r="H47" s="9"/>
      <c r="I47" s="48"/>
      <c r="J47" s="48"/>
      <c r="K47" s="48"/>
      <c r="L47" s="48"/>
    </row>
    <row r="48" spans="1:12" ht="15" customHeight="1">
      <c r="A48" s="4">
        <v>35</v>
      </c>
      <c r="B48" s="9"/>
      <c r="C48" s="9"/>
      <c r="D48" s="9"/>
      <c r="E48" s="9"/>
      <c r="F48" s="9"/>
      <c r="G48" s="9"/>
      <c r="H48" s="9"/>
      <c r="I48" s="48"/>
      <c r="J48" s="48"/>
      <c r="K48" s="48"/>
      <c r="L48" s="48"/>
    </row>
    <row r="49" spans="1:12" ht="15" customHeight="1">
      <c r="A49" s="4">
        <v>36</v>
      </c>
      <c r="B49" s="9"/>
      <c r="C49" s="9"/>
      <c r="D49" s="9"/>
      <c r="E49" s="9"/>
      <c r="F49" s="9"/>
      <c r="G49" s="9"/>
      <c r="H49" s="9"/>
      <c r="I49" s="48"/>
      <c r="J49" s="48"/>
      <c r="K49" s="48"/>
      <c r="L49" s="48"/>
    </row>
    <row r="50" spans="1:12" ht="15" customHeight="1">
      <c r="A50" s="4">
        <v>37</v>
      </c>
      <c r="B50" s="9"/>
      <c r="C50" s="9"/>
      <c r="D50" s="9"/>
      <c r="E50" s="9"/>
      <c r="F50" s="9"/>
      <c r="G50" s="9"/>
      <c r="H50" s="9"/>
      <c r="I50" s="48"/>
      <c r="J50" s="48"/>
      <c r="K50" s="48"/>
      <c r="L50" s="48"/>
    </row>
    <row r="51" spans="1:12" ht="15" customHeight="1">
      <c r="A51" s="4">
        <v>38</v>
      </c>
      <c r="B51" s="9"/>
      <c r="C51" s="9"/>
      <c r="D51" s="9"/>
      <c r="E51" s="9"/>
      <c r="F51" s="9"/>
      <c r="G51" s="9"/>
      <c r="H51" s="9"/>
      <c r="I51" s="48"/>
      <c r="J51" s="48"/>
      <c r="K51" s="48"/>
      <c r="L51" s="48"/>
    </row>
    <row r="52" spans="1:12" ht="15" customHeight="1">
      <c r="A52" s="4">
        <v>39</v>
      </c>
      <c r="B52" s="9"/>
      <c r="C52" s="9"/>
      <c r="D52" s="9"/>
      <c r="E52" s="9"/>
      <c r="F52" s="9"/>
      <c r="G52" s="9"/>
      <c r="H52" s="9"/>
      <c r="I52" s="48"/>
      <c r="J52" s="48"/>
      <c r="K52" s="48"/>
      <c r="L52" s="48"/>
    </row>
    <row r="53" spans="1:12" ht="15" customHeight="1">
      <c r="A53" s="5">
        <v>40</v>
      </c>
      <c r="B53" s="10"/>
      <c r="C53" s="10"/>
      <c r="D53" s="10"/>
      <c r="E53" s="10"/>
      <c r="F53" s="10"/>
      <c r="G53" s="10"/>
      <c r="H53" s="10"/>
      <c r="I53" s="49"/>
      <c r="J53" s="49"/>
      <c r="K53" s="49"/>
      <c r="L53" s="49"/>
    </row>
    <row r="54" spans="1:12" ht="15" customHeight="1">
      <c r="A54" s="3">
        <v>41</v>
      </c>
      <c r="B54" s="8"/>
      <c r="C54" s="8"/>
      <c r="D54" s="8"/>
      <c r="E54" s="8"/>
      <c r="F54" s="8"/>
      <c r="G54" s="8"/>
      <c r="H54" s="8"/>
      <c r="I54" s="72"/>
      <c r="J54" s="72"/>
      <c r="K54" s="72"/>
      <c r="L54" s="72"/>
    </row>
    <row r="55" spans="1:12" ht="15" customHeight="1">
      <c r="A55" s="4">
        <v>42</v>
      </c>
      <c r="B55" s="9"/>
      <c r="C55" s="9"/>
      <c r="D55" s="9"/>
      <c r="E55" s="9"/>
      <c r="F55" s="9"/>
      <c r="G55" s="9"/>
      <c r="H55" s="9"/>
      <c r="I55" s="48"/>
      <c r="J55" s="48"/>
      <c r="K55" s="48"/>
      <c r="L55" s="48"/>
    </row>
    <row r="56" spans="1:12" ht="15" customHeight="1">
      <c r="A56" s="4">
        <v>43</v>
      </c>
      <c r="B56" s="9"/>
      <c r="C56" s="9"/>
      <c r="D56" s="9"/>
      <c r="E56" s="9"/>
      <c r="F56" s="9"/>
      <c r="G56" s="9"/>
      <c r="H56" s="9"/>
      <c r="I56" s="48"/>
      <c r="J56" s="48"/>
      <c r="K56" s="48"/>
      <c r="L56" s="48"/>
    </row>
    <row r="57" spans="1:12" ht="15" customHeight="1">
      <c r="A57" s="4">
        <v>44</v>
      </c>
      <c r="B57" s="9"/>
      <c r="C57" s="9"/>
      <c r="D57" s="9"/>
      <c r="E57" s="9"/>
      <c r="F57" s="9"/>
      <c r="G57" s="9"/>
      <c r="H57" s="9"/>
      <c r="I57" s="48"/>
      <c r="J57" s="48"/>
      <c r="K57" s="48"/>
      <c r="L57" s="48"/>
    </row>
    <row r="58" spans="1:12" ht="15" customHeight="1">
      <c r="A58" s="4">
        <v>45</v>
      </c>
      <c r="B58" s="9"/>
      <c r="C58" s="9"/>
      <c r="D58" s="9"/>
      <c r="E58" s="9"/>
      <c r="F58" s="9"/>
      <c r="G58" s="9"/>
      <c r="H58" s="9"/>
      <c r="I58" s="48"/>
      <c r="J58" s="48"/>
      <c r="K58" s="48"/>
      <c r="L58" s="48"/>
    </row>
    <row r="59" spans="1:12" ht="15" customHeight="1">
      <c r="A59" s="4">
        <v>46</v>
      </c>
      <c r="B59" s="9"/>
      <c r="C59" s="9"/>
      <c r="D59" s="9"/>
      <c r="E59" s="9"/>
      <c r="F59" s="9"/>
      <c r="G59" s="9"/>
      <c r="H59" s="9"/>
      <c r="I59" s="48"/>
      <c r="J59" s="48"/>
      <c r="K59" s="48"/>
      <c r="L59" s="48"/>
    </row>
    <row r="60" spans="1:12" ht="15" customHeight="1">
      <c r="A60" s="4">
        <v>47</v>
      </c>
      <c r="B60" s="9"/>
      <c r="C60" s="9"/>
      <c r="D60" s="9"/>
      <c r="E60" s="9"/>
      <c r="F60" s="9"/>
      <c r="G60" s="9"/>
      <c r="H60" s="9"/>
      <c r="I60" s="48"/>
      <c r="J60" s="48"/>
      <c r="K60" s="48"/>
      <c r="L60" s="48"/>
    </row>
    <row r="61" spans="1:12" ht="15" customHeight="1">
      <c r="A61" s="4">
        <v>48</v>
      </c>
      <c r="B61" s="9"/>
      <c r="C61" s="9"/>
      <c r="D61" s="9"/>
      <c r="E61" s="9"/>
      <c r="F61" s="9"/>
      <c r="G61" s="9"/>
      <c r="H61" s="9"/>
      <c r="I61" s="48"/>
      <c r="J61" s="48"/>
      <c r="K61" s="48"/>
      <c r="L61" s="48"/>
    </row>
    <row r="62" spans="1:12" ht="15" customHeight="1">
      <c r="A62" s="4">
        <v>49</v>
      </c>
      <c r="B62" s="9"/>
      <c r="C62" s="9"/>
      <c r="D62" s="9"/>
      <c r="E62" s="9"/>
      <c r="F62" s="9"/>
      <c r="G62" s="9"/>
      <c r="H62" s="9"/>
      <c r="I62" s="48"/>
      <c r="J62" s="48"/>
      <c r="K62" s="48"/>
      <c r="L62" s="48"/>
    </row>
    <row r="63" spans="1:12" ht="15" customHeight="1">
      <c r="A63" s="5">
        <v>50</v>
      </c>
      <c r="B63" s="10"/>
      <c r="C63" s="10"/>
      <c r="D63" s="10"/>
      <c r="E63" s="10"/>
      <c r="F63" s="10"/>
      <c r="G63" s="10"/>
      <c r="H63" s="10"/>
      <c r="I63" s="49"/>
      <c r="J63" s="49"/>
      <c r="K63" s="49"/>
      <c r="L63" s="49"/>
    </row>
    <row r="64" spans="1:12">
      <c r="B64" s="1">
        <f>COUNTA(B14:B63)</f>
        <v>0</v>
      </c>
      <c r="I64" s="1">
        <f>COUNTA(I14:I63)</f>
        <v>0</v>
      </c>
      <c r="J64" s="1">
        <f t="shared" ref="J64:L64" si="0">COUNTA(J14:J63)</f>
        <v>0</v>
      </c>
      <c r="K64" s="1">
        <f t="shared" si="0"/>
        <v>0</v>
      </c>
      <c r="L64" s="1">
        <f t="shared" si="0"/>
        <v>0</v>
      </c>
    </row>
  </sheetData>
  <mergeCells count="3">
    <mergeCell ref="A3:B3"/>
    <mergeCell ref="I5:L5"/>
    <mergeCell ref="C3:D3"/>
  </mergeCells>
  <phoneticPr fontId="3"/>
  <conditionalFormatting sqref="B7:D13 G7:H13">
    <cfRule type="containsBlanks" dxfId="3" priority="1">
      <formula>LEN(TRIM(B7))=0</formula>
    </cfRule>
  </conditionalFormatting>
  <conditionalFormatting sqref="B9:D13 G9:H13">
    <cfRule type="containsBlanks" dxfId="2" priority="2">
      <formula>LEN(TRIM(B9))=0</formula>
    </cfRule>
  </conditionalFormatting>
  <dataValidations count="1">
    <dataValidation type="list" allowBlank="1" showInputMessage="1" showErrorMessage="1" sqref="I14:L63 I9:L9 I12:L12" xr:uid="{4E6F9864-A77D-48CF-864A-EB385A4A9294}">
      <formula1>"〇"</formula1>
    </dataValidation>
  </dataValidations>
  <pageMargins left="0.70866141732283472" right="0.46" top="0.5" bottom="0.39" header="0.31496062992125984" footer="0.31496062992125984"/>
  <pageSetup paperSize="9" scale="7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CE892-5249-4817-A5F0-75F05833DA06}">
  <sheetPr>
    <pageSetUpPr fitToPage="1"/>
  </sheetPr>
  <dimension ref="A1:Q64"/>
  <sheetViews>
    <sheetView workbookViewId="0">
      <selection activeCell="C3" sqref="C3:D3"/>
    </sheetView>
  </sheetViews>
  <sheetFormatPr defaultColWidth="8.59765625" defaultRowHeight="13.2"/>
  <cols>
    <col min="1" max="1" width="6.5" style="1" customWidth="1"/>
    <col min="2" max="2" width="12.796875" style="1" bestFit="1" customWidth="1"/>
    <col min="3" max="4" width="12.796875" style="1" customWidth="1"/>
    <col min="5" max="5" width="4.796875" style="1" bestFit="1" customWidth="1"/>
    <col min="6" max="6" width="14.796875" style="1" bestFit="1" customWidth="1"/>
    <col min="7" max="7" width="11.69921875" style="1" customWidth="1"/>
    <col min="8" max="8" width="10.8984375" style="1" bestFit="1" customWidth="1"/>
    <col min="9" max="17" width="3.59765625" style="1" customWidth="1"/>
    <col min="18" max="18" width="2.796875" style="1" customWidth="1"/>
    <col min="19" max="16384" width="8.59765625" style="1"/>
  </cols>
  <sheetData>
    <row r="1" spans="1:17" ht="18.600000000000001" customHeight="1">
      <c r="A1" s="46" t="s">
        <v>62</v>
      </c>
      <c r="C1" s="78" t="s">
        <v>80</v>
      </c>
      <c r="N1" s="125"/>
      <c r="O1" s="125"/>
      <c r="P1" s="125"/>
      <c r="Q1" s="125"/>
    </row>
    <row r="2" spans="1:17" ht="7.8" customHeight="1">
      <c r="A2" s="42"/>
    </row>
    <row r="3" spans="1:17" ht="16.95" customHeight="1">
      <c r="A3" s="121" t="s">
        <v>1</v>
      </c>
      <c r="B3" s="121"/>
      <c r="C3" s="124"/>
      <c r="D3" s="124"/>
      <c r="I3" s="7"/>
      <c r="J3" s="7"/>
      <c r="K3" s="7"/>
      <c r="L3" s="7"/>
    </row>
    <row r="5" spans="1:17" s="6" customFormat="1">
      <c r="B5" s="53" t="s">
        <v>40</v>
      </c>
      <c r="F5" s="6" t="s">
        <v>18</v>
      </c>
      <c r="H5" s="6" t="s">
        <v>17</v>
      </c>
      <c r="I5" s="122" t="s">
        <v>35</v>
      </c>
      <c r="J5" s="122"/>
      <c r="K5" s="122"/>
      <c r="L5" s="123"/>
    </row>
    <row r="6" spans="1:17" s="2" customFormat="1" ht="15" customHeight="1">
      <c r="A6" s="61" t="s">
        <v>14</v>
      </c>
      <c r="B6" s="59" t="s">
        <v>15</v>
      </c>
      <c r="C6" s="59" t="s">
        <v>31</v>
      </c>
      <c r="D6" s="59" t="s">
        <v>32</v>
      </c>
      <c r="E6" s="59" t="s">
        <v>5</v>
      </c>
      <c r="F6" s="59" t="s">
        <v>6</v>
      </c>
      <c r="G6" s="59" t="s">
        <v>33</v>
      </c>
      <c r="H6" s="68" t="s">
        <v>16</v>
      </c>
      <c r="I6" s="69" t="s">
        <v>36</v>
      </c>
      <c r="J6" s="70" t="s">
        <v>34</v>
      </c>
      <c r="K6" s="70" t="s">
        <v>37</v>
      </c>
      <c r="L6" s="71" t="s">
        <v>38</v>
      </c>
    </row>
    <row r="7" spans="1:17" ht="15" customHeight="1">
      <c r="A7" s="61" t="s">
        <v>27</v>
      </c>
      <c r="B7" s="86"/>
      <c r="C7" s="86"/>
      <c r="D7" s="86"/>
      <c r="E7" s="83"/>
      <c r="F7" s="83"/>
      <c r="G7" s="86"/>
      <c r="H7" s="89"/>
      <c r="I7" s="101"/>
      <c r="J7" s="102"/>
      <c r="K7" s="102"/>
      <c r="L7" s="103"/>
    </row>
    <row r="8" spans="1:17" ht="15" customHeight="1">
      <c r="A8" s="80" t="s">
        <v>82</v>
      </c>
      <c r="B8" s="87"/>
      <c r="C8" s="87"/>
      <c r="D8" s="87"/>
      <c r="E8" s="82"/>
      <c r="F8" s="82"/>
      <c r="G8" s="87"/>
      <c r="H8" s="90"/>
      <c r="I8" s="104"/>
      <c r="J8" s="105"/>
      <c r="K8" s="105"/>
      <c r="L8" s="106"/>
    </row>
    <row r="9" spans="1:17" ht="15" customHeight="1">
      <c r="A9" s="80" t="s">
        <v>7</v>
      </c>
      <c r="B9" s="88"/>
      <c r="C9" s="88"/>
      <c r="D9" s="88"/>
      <c r="E9" s="82"/>
      <c r="F9" s="82"/>
      <c r="G9" s="91"/>
      <c r="H9" s="92"/>
      <c r="I9" s="98"/>
      <c r="J9" s="99"/>
      <c r="K9" s="99"/>
      <c r="L9" s="100"/>
    </row>
    <row r="10" spans="1:17" ht="15" customHeight="1">
      <c r="A10" s="80" t="s">
        <v>83</v>
      </c>
      <c r="B10" s="88"/>
      <c r="C10" s="88"/>
      <c r="D10" s="88"/>
      <c r="E10" s="82"/>
      <c r="F10" s="82"/>
      <c r="G10" s="91"/>
      <c r="H10" s="92"/>
      <c r="I10" s="104"/>
      <c r="J10" s="105"/>
      <c r="K10" s="105"/>
      <c r="L10" s="106"/>
    </row>
    <row r="11" spans="1:17" ht="15" customHeight="1">
      <c r="A11" s="80" t="s">
        <v>84</v>
      </c>
      <c r="B11" s="88"/>
      <c r="C11" s="88"/>
      <c r="D11" s="88"/>
      <c r="E11" s="82"/>
      <c r="F11" s="82"/>
      <c r="G11" s="91"/>
      <c r="H11" s="92"/>
      <c r="I11" s="104"/>
      <c r="J11" s="105"/>
      <c r="K11" s="105"/>
      <c r="L11" s="106"/>
    </row>
    <row r="12" spans="1:17" ht="15" customHeight="1">
      <c r="A12" s="80" t="s">
        <v>85</v>
      </c>
      <c r="B12" s="85"/>
      <c r="C12" s="85"/>
      <c r="D12" s="85"/>
      <c r="E12" s="81"/>
      <c r="F12" s="81"/>
      <c r="G12" s="93"/>
      <c r="H12" s="94"/>
      <c r="I12" s="98"/>
      <c r="J12" s="99"/>
      <c r="K12" s="99"/>
      <c r="L12" s="100"/>
    </row>
    <row r="13" spans="1:17" ht="15" customHeight="1">
      <c r="A13" s="95" t="s">
        <v>86</v>
      </c>
      <c r="B13" s="84"/>
      <c r="C13" s="84"/>
      <c r="D13" s="84"/>
      <c r="E13" s="96"/>
      <c r="F13" s="96"/>
      <c r="G13" s="84"/>
      <c r="H13" s="97"/>
      <c r="I13" s="107"/>
      <c r="J13" s="108"/>
      <c r="K13" s="108"/>
      <c r="L13" s="109"/>
    </row>
    <row r="14" spans="1:17" ht="15" customHeight="1">
      <c r="A14" s="3">
        <v>1</v>
      </c>
      <c r="B14" s="8"/>
      <c r="C14" s="8"/>
      <c r="D14" s="8"/>
      <c r="E14" s="8"/>
      <c r="F14" s="8"/>
      <c r="G14" s="50"/>
      <c r="H14" s="73"/>
      <c r="I14" s="47"/>
      <c r="J14" s="47"/>
      <c r="K14" s="47"/>
      <c r="L14" s="47"/>
      <c r="N14" s="41"/>
    </row>
    <row r="15" spans="1:17" ht="15" customHeight="1">
      <c r="A15" s="4">
        <v>2</v>
      </c>
      <c r="B15" s="9"/>
      <c r="C15" s="9"/>
      <c r="D15" s="9"/>
      <c r="E15" s="9"/>
      <c r="F15" s="9"/>
      <c r="G15" s="9"/>
      <c r="H15" s="9"/>
      <c r="I15" s="48"/>
      <c r="J15" s="48"/>
      <c r="K15" s="48"/>
      <c r="L15" s="48"/>
      <c r="N15" s="41"/>
    </row>
    <row r="16" spans="1:17" ht="15" customHeight="1">
      <c r="A16" s="4">
        <v>3</v>
      </c>
      <c r="B16" s="9"/>
      <c r="C16" s="9"/>
      <c r="D16" s="9"/>
      <c r="E16" s="9"/>
      <c r="F16" s="9"/>
      <c r="G16" s="9"/>
      <c r="H16" s="9"/>
      <c r="I16" s="48"/>
      <c r="J16" s="48"/>
      <c r="K16" s="48"/>
      <c r="L16" s="48"/>
      <c r="N16" s="55"/>
    </row>
    <row r="17" spans="1:14" ht="15" customHeight="1">
      <c r="A17" s="4">
        <v>4</v>
      </c>
      <c r="B17" s="9"/>
      <c r="C17" s="9"/>
      <c r="D17" s="9"/>
      <c r="E17" s="9"/>
      <c r="F17" s="9"/>
      <c r="G17" s="9"/>
      <c r="H17" s="9"/>
      <c r="I17" s="48"/>
      <c r="J17" s="48"/>
      <c r="K17" s="48"/>
      <c r="L17" s="48"/>
      <c r="N17" s="55"/>
    </row>
    <row r="18" spans="1:14" ht="15" customHeight="1">
      <c r="A18" s="4">
        <v>5</v>
      </c>
      <c r="B18" s="9"/>
      <c r="C18" s="9"/>
      <c r="D18" s="9"/>
      <c r="E18" s="9"/>
      <c r="F18" s="9"/>
      <c r="G18" s="9"/>
      <c r="H18" s="9"/>
      <c r="I18" s="48"/>
      <c r="J18" s="48"/>
      <c r="K18" s="48"/>
      <c r="L18" s="48"/>
      <c r="N18" s="41"/>
    </row>
    <row r="19" spans="1:14" ht="15" customHeight="1">
      <c r="A19" s="4">
        <v>6</v>
      </c>
      <c r="B19" s="9"/>
      <c r="C19" s="9"/>
      <c r="D19" s="9"/>
      <c r="E19" s="9"/>
      <c r="F19" s="9"/>
      <c r="G19" s="9"/>
      <c r="H19" s="9"/>
      <c r="I19" s="48"/>
      <c r="J19" s="48"/>
      <c r="K19" s="48"/>
      <c r="L19" s="48"/>
      <c r="N19" s="41"/>
    </row>
    <row r="20" spans="1:14" ht="15" customHeight="1">
      <c r="A20" s="4">
        <v>7</v>
      </c>
      <c r="B20" s="9"/>
      <c r="C20" s="9"/>
      <c r="D20" s="9"/>
      <c r="E20" s="9"/>
      <c r="F20" s="9"/>
      <c r="G20" s="9"/>
      <c r="H20" s="9"/>
      <c r="I20" s="48"/>
      <c r="J20" s="48"/>
      <c r="K20" s="48"/>
      <c r="L20" s="48"/>
      <c r="N20" s="41"/>
    </row>
    <row r="21" spans="1:14" ht="15" customHeight="1">
      <c r="A21" s="4">
        <v>8</v>
      </c>
      <c r="B21" s="9"/>
      <c r="C21" s="9"/>
      <c r="D21" s="9"/>
      <c r="E21" s="9"/>
      <c r="F21" s="9"/>
      <c r="G21" s="9"/>
      <c r="H21" s="9"/>
      <c r="I21" s="48"/>
      <c r="J21" s="48"/>
      <c r="K21" s="48"/>
      <c r="L21" s="48"/>
      <c r="N21" s="41"/>
    </row>
    <row r="22" spans="1:14" ht="15" customHeight="1">
      <c r="A22" s="4">
        <v>9</v>
      </c>
      <c r="B22" s="9"/>
      <c r="C22" s="9"/>
      <c r="D22" s="9"/>
      <c r="E22" s="9"/>
      <c r="F22" s="9"/>
      <c r="G22" s="9"/>
      <c r="H22" s="9"/>
      <c r="I22" s="48"/>
      <c r="J22" s="48"/>
      <c r="K22" s="48"/>
      <c r="L22" s="48"/>
      <c r="N22" s="41"/>
    </row>
    <row r="23" spans="1:14" ht="15" customHeight="1">
      <c r="A23" s="5">
        <v>10</v>
      </c>
      <c r="B23" s="10"/>
      <c r="C23" s="10"/>
      <c r="D23" s="10"/>
      <c r="E23" s="10"/>
      <c r="F23" s="10"/>
      <c r="G23" s="10"/>
      <c r="H23" s="10"/>
      <c r="I23" s="49"/>
      <c r="J23" s="49"/>
      <c r="K23" s="49"/>
      <c r="L23" s="49"/>
      <c r="N23" s="41"/>
    </row>
    <row r="24" spans="1:14" ht="15" customHeight="1">
      <c r="A24" s="3">
        <v>11</v>
      </c>
      <c r="B24" s="8"/>
      <c r="C24" s="8"/>
      <c r="D24" s="8"/>
      <c r="E24" s="8"/>
      <c r="F24" s="8"/>
      <c r="G24" s="8"/>
      <c r="H24" s="8"/>
      <c r="I24" s="72"/>
      <c r="J24" s="72"/>
      <c r="K24" s="72"/>
      <c r="L24" s="72"/>
      <c r="N24" s="41"/>
    </row>
    <row r="25" spans="1:14" ht="15" customHeight="1">
      <c r="A25" s="4">
        <v>12</v>
      </c>
      <c r="B25" s="9"/>
      <c r="C25" s="9"/>
      <c r="D25" s="9"/>
      <c r="E25" s="9"/>
      <c r="F25" s="9"/>
      <c r="G25" s="9"/>
      <c r="H25" s="9"/>
      <c r="I25" s="48"/>
      <c r="J25" s="48"/>
      <c r="K25" s="48"/>
      <c r="L25" s="48"/>
      <c r="N25" s="41"/>
    </row>
    <row r="26" spans="1:14" ht="15" customHeight="1">
      <c r="A26" s="4">
        <v>13</v>
      </c>
      <c r="B26" s="9"/>
      <c r="C26" s="9"/>
      <c r="D26" s="9"/>
      <c r="E26" s="9"/>
      <c r="F26" s="9"/>
      <c r="G26" s="9"/>
      <c r="H26" s="9"/>
      <c r="I26" s="48"/>
      <c r="J26" s="48"/>
      <c r="K26" s="48"/>
      <c r="L26" s="48"/>
      <c r="N26" s="41"/>
    </row>
    <row r="27" spans="1:14" ht="15" customHeight="1">
      <c r="A27" s="4">
        <v>14</v>
      </c>
      <c r="B27" s="9"/>
      <c r="C27" s="9"/>
      <c r="D27" s="9"/>
      <c r="E27" s="9"/>
      <c r="F27" s="9"/>
      <c r="G27" s="9"/>
      <c r="H27" s="9"/>
      <c r="I27" s="48"/>
      <c r="J27" s="48"/>
      <c r="K27" s="48"/>
      <c r="L27" s="48"/>
    </row>
    <row r="28" spans="1:14" ht="15" customHeight="1">
      <c r="A28" s="4">
        <v>15</v>
      </c>
      <c r="B28" s="9"/>
      <c r="C28" s="9"/>
      <c r="D28" s="9"/>
      <c r="E28" s="9"/>
      <c r="F28" s="9"/>
      <c r="G28" s="9"/>
      <c r="H28" s="9"/>
      <c r="I28" s="48"/>
      <c r="J28" s="48"/>
      <c r="K28" s="48"/>
      <c r="L28" s="48"/>
    </row>
    <row r="29" spans="1:14" ht="15" customHeight="1">
      <c r="A29" s="4">
        <v>16</v>
      </c>
      <c r="B29" s="9"/>
      <c r="C29" s="9"/>
      <c r="D29" s="9"/>
      <c r="E29" s="9"/>
      <c r="F29" s="9"/>
      <c r="G29" s="9"/>
      <c r="H29" s="9"/>
      <c r="I29" s="48"/>
      <c r="J29" s="48"/>
      <c r="K29" s="48"/>
      <c r="L29" s="48"/>
    </row>
    <row r="30" spans="1:14" ht="15" customHeight="1">
      <c r="A30" s="4">
        <v>17</v>
      </c>
      <c r="B30" s="9"/>
      <c r="C30" s="9"/>
      <c r="D30" s="9"/>
      <c r="E30" s="9"/>
      <c r="F30" s="9"/>
      <c r="G30" s="9"/>
      <c r="H30" s="9"/>
      <c r="I30" s="48"/>
      <c r="J30" s="48"/>
      <c r="K30" s="48"/>
      <c r="L30" s="48"/>
    </row>
    <row r="31" spans="1:14" ht="15" customHeight="1">
      <c r="A31" s="4">
        <v>18</v>
      </c>
      <c r="B31" s="9"/>
      <c r="C31" s="9"/>
      <c r="D31" s="9"/>
      <c r="E31" s="9"/>
      <c r="F31" s="9"/>
      <c r="G31" s="9"/>
      <c r="H31" s="9"/>
      <c r="I31" s="48"/>
      <c r="J31" s="48"/>
      <c r="K31" s="48"/>
      <c r="L31" s="48"/>
    </row>
    <row r="32" spans="1:14" ht="15" customHeight="1">
      <c r="A32" s="4">
        <v>19</v>
      </c>
      <c r="B32" s="9"/>
      <c r="C32" s="9"/>
      <c r="D32" s="9"/>
      <c r="E32" s="9"/>
      <c r="F32" s="9"/>
      <c r="G32" s="9"/>
      <c r="H32" s="9"/>
      <c r="I32" s="48"/>
      <c r="J32" s="48"/>
      <c r="K32" s="48"/>
      <c r="L32" s="48"/>
    </row>
    <row r="33" spans="1:12" ht="15" customHeight="1">
      <c r="A33" s="5">
        <v>20</v>
      </c>
      <c r="B33" s="10"/>
      <c r="C33" s="10"/>
      <c r="D33" s="10"/>
      <c r="E33" s="10"/>
      <c r="F33" s="10"/>
      <c r="G33" s="10"/>
      <c r="H33" s="10"/>
      <c r="I33" s="49"/>
      <c r="J33" s="49"/>
      <c r="K33" s="49"/>
      <c r="L33" s="49"/>
    </row>
    <row r="34" spans="1:12" ht="15" customHeight="1">
      <c r="A34" s="3">
        <v>21</v>
      </c>
      <c r="B34" s="8"/>
      <c r="C34" s="8"/>
      <c r="D34" s="8"/>
      <c r="E34" s="8"/>
      <c r="F34" s="8"/>
      <c r="G34" s="8"/>
      <c r="H34" s="8"/>
      <c r="I34" s="72"/>
      <c r="J34" s="72"/>
      <c r="K34" s="72"/>
      <c r="L34" s="72"/>
    </row>
    <row r="35" spans="1:12" ht="15" customHeight="1">
      <c r="A35" s="4">
        <v>22</v>
      </c>
      <c r="B35" s="9"/>
      <c r="C35" s="9"/>
      <c r="D35" s="9"/>
      <c r="E35" s="9"/>
      <c r="F35" s="9"/>
      <c r="G35" s="9"/>
      <c r="H35" s="9"/>
      <c r="I35" s="48"/>
      <c r="J35" s="48"/>
      <c r="K35" s="48"/>
      <c r="L35" s="48"/>
    </row>
    <row r="36" spans="1:12" ht="15" customHeight="1">
      <c r="A36" s="4">
        <v>23</v>
      </c>
      <c r="B36" s="9"/>
      <c r="C36" s="9"/>
      <c r="D36" s="9"/>
      <c r="E36" s="9"/>
      <c r="F36" s="9"/>
      <c r="G36" s="9"/>
      <c r="H36" s="9"/>
      <c r="I36" s="48"/>
      <c r="J36" s="48"/>
      <c r="K36" s="48"/>
      <c r="L36" s="48"/>
    </row>
    <row r="37" spans="1:12" ht="15" customHeight="1">
      <c r="A37" s="4">
        <v>24</v>
      </c>
      <c r="B37" s="9"/>
      <c r="C37" s="9"/>
      <c r="D37" s="9"/>
      <c r="E37" s="9"/>
      <c r="F37" s="9"/>
      <c r="G37" s="9"/>
      <c r="H37" s="9"/>
      <c r="I37" s="48"/>
      <c r="J37" s="48"/>
      <c r="K37" s="48"/>
      <c r="L37" s="48"/>
    </row>
    <row r="38" spans="1:12" ht="15" customHeight="1">
      <c r="A38" s="4">
        <v>25</v>
      </c>
      <c r="B38" s="9"/>
      <c r="C38" s="9"/>
      <c r="D38" s="9"/>
      <c r="E38" s="9"/>
      <c r="F38" s="9"/>
      <c r="G38" s="9"/>
      <c r="H38" s="9"/>
      <c r="I38" s="48"/>
      <c r="J38" s="48"/>
      <c r="K38" s="48"/>
      <c r="L38" s="48"/>
    </row>
    <row r="39" spans="1:12" ht="15" customHeight="1">
      <c r="A39" s="4">
        <v>26</v>
      </c>
      <c r="B39" s="9"/>
      <c r="C39" s="9"/>
      <c r="D39" s="9"/>
      <c r="E39" s="9"/>
      <c r="F39" s="9"/>
      <c r="G39" s="9"/>
      <c r="H39" s="9"/>
      <c r="I39" s="48"/>
      <c r="J39" s="48"/>
      <c r="K39" s="48"/>
      <c r="L39" s="48"/>
    </row>
    <row r="40" spans="1:12" ht="15" customHeight="1">
      <c r="A40" s="4">
        <v>27</v>
      </c>
      <c r="B40" s="9"/>
      <c r="C40" s="9"/>
      <c r="D40" s="9"/>
      <c r="E40" s="9"/>
      <c r="F40" s="9"/>
      <c r="G40" s="9"/>
      <c r="H40" s="9"/>
      <c r="I40" s="48"/>
      <c r="J40" s="48"/>
      <c r="K40" s="48"/>
      <c r="L40" s="48"/>
    </row>
    <row r="41" spans="1:12" ht="15" customHeight="1">
      <c r="A41" s="4">
        <v>28</v>
      </c>
      <c r="B41" s="9"/>
      <c r="C41" s="9"/>
      <c r="D41" s="9"/>
      <c r="E41" s="9"/>
      <c r="F41" s="9"/>
      <c r="G41" s="9"/>
      <c r="H41" s="9"/>
      <c r="I41" s="48"/>
      <c r="J41" s="48"/>
      <c r="K41" s="48"/>
      <c r="L41" s="48"/>
    </row>
    <row r="42" spans="1:12" ht="15" customHeight="1">
      <c r="A42" s="4">
        <v>29</v>
      </c>
      <c r="B42" s="9"/>
      <c r="C42" s="9"/>
      <c r="D42" s="9"/>
      <c r="E42" s="9"/>
      <c r="F42" s="9"/>
      <c r="G42" s="9"/>
      <c r="H42" s="9"/>
      <c r="I42" s="48"/>
      <c r="J42" s="48"/>
      <c r="K42" s="48"/>
      <c r="L42" s="48"/>
    </row>
    <row r="43" spans="1:12" ht="15" customHeight="1">
      <c r="A43" s="5">
        <v>30</v>
      </c>
      <c r="B43" s="10"/>
      <c r="C43" s="10"/>
      <c r="D43" s="10"/>
      <c r="E43" s="10"/>
      <c r="F43" s="10"/>
      <c r="G43" s="10"/>
      <c r="H43" s="10"/>
      <c r="I43" s="49"/>
      <c r="J43" s="49"/>
      <c r="K43" s="49"/>
      <c r="L43" s="49"/>
    </row>
    <row r="44" spans="1:12" ht="15" customHeight="1">
      <c r="A44" s="3">
        <v>31</v>
      </c>
      <c r="B44" s="8"/>
      <c r="C44" s="8"/>
      <c r="D44" s="8"/>
      <c r="E44" s="8"/>
      <c r="F44" s="8"/>
      <c r="G44" s="8"/>
      <c r="H44" s="8"/>
      <c r="I44" s="72"/>
      <c r="J44" s="72"/>
      <c r="K44" s="72"/>
      <c r="L44" s="72"/>
    </row>
    <row r="45" spans="1:12" ht="15" customHeight="1">
      <c r="A45" s="4">
        <v>32</v>
      </c>
      <c r="B45" s="9"/>
      <c r="C45" s="9"/>
      <c r="D45" s="9"/>
      <c r="E45" s="9"/>
      <c r="F45" s="9"/>
      <c r="G45" s="9"/>
      <c r="H45" s="9"/>
      <c r="I45" s="48"/>
      <c r="J45" s="48"/>
      <c r="K45" s="48"/>
      <c r="L45" s="48"/>
    </row>
    <row r="46" spans="1:12" ht="15" customHeight="1">
      <c r="A46" s="4">
        <v>33</v>
      </c>
      <c r="B46" s="9"/>
      <c r="C46" s="9"/>
      <c r="D46" s="9"/>
      <c r="E46" s="9"/>
      <c r="F46" s="9"/>
      <c r="G46" s="9"/>
      <c r="H46" s="9"/>
      <c r="I46" s="48"/>
      <c r="J46" s="48"/>
      <c r="K46" s="48"/>
      <c r="L46" s="48"/>
    </row>
    <row r="47" spans="1:12" ht="15" customHeight="1">
      <c r="A47" s="4">
        <v>34</v>
      </c>
      <c r="B47" s="9"/>
      <c r="C47" s="9"/>
      <c r="D47" s="9"/>
      <c r="E47" s="9"/>
      <c r="F47" s="9"/>
      <c r="G47" s="9"/>
      <c r="H47" s="9"/>
      <c r="I47" s="48"/>
      <c r="J47" s="48"/>
      <c r="K47" s="48"/>
      <c r="L47" s="48"/>
    </row>
    <row r="48" spans="1:12" ht="15" customHeight="1">
      <c r="A48" s="4">
        <v>35</v>
      </c>
      <c r="B48" s="9"/>
      <c r="C48" s="9"/>
      <c r="D48" s="9"/>
      <c r="E48" s="9"/>
      <c r="F48" s="9"/>
      <c r="G48" s="9"/>
      <c r="H48" s="9"/>
      <c r="I48" s="48"/>
      <c r="J48" s="48"/>
      <c r="K48" s="48"/>
      <c r="L48" s="48"/>
    </row>
    <row r="49" spans="1:12" ht="15" customHeight="1">
      <c r="A49" s="4">
        <v>36</v>
      </c>
      <c r="B49" s="9"/>
      <c r="C49" s="9"/>
      <c r="D49" s="9"/>
      <c r="E49" s="9"/>
      <c r="F49" s="9"/>
      <c r="G49" s="9"/>
      <c r="H49" s="9"/>
      <c r="I49" s="48"/>
      <c r="J49" s="48"/>
      <c r="K49" s="48"/>
      <c r="L49" s="48"/>
    </row>
    <row r="50" spans="1:12" ht="15" customHeight="1">
      <c r="A50" s="4">
        <v>37</v>
      </c>
      <c r="B50" s="9"/>
      <c r="C50" s="9"/>
      <c r="D50" s="9"/>
      <c r="E50" s="9"/>
      <c r="F50" s="9"/>
      <c r="G50" s="9"/>
      <c r="H50" s="9"/>
      <c r="I50" s="48"/>
      <c r="J50" s="48"/>
      <c r="K50" s="48"/>
      <c r="L50" s="48"/>
    </row>
    <row r="51" spans="1:12" ht="15" customHeight="1">
      <c r="A51" s="4">
        <v>38</v>
      </c>
      <c r="B51" s="9"/>
      <c r="C51" s="9"/>
      <c r="D51" s="9"/>
      <c r="E51" s="9"/>
      <c r="F51" s="9"/>
      <c r="G51" s="9"/>
      <c r="H51" s="9"/>
      <c r="I51" s="48"/>
      <c r="J51" s="48"/>
      <c r="K51" s="48"/>
      <c r="L51" s="48"/>
    </row>
    <row r="52" spans="1:12" ht="15" customHeight="1">
      <c r="A52" s="4">
        <v>39</v>
      </c>
      <c r="B52" s="9"/>
      <c r="C52" s="9"/>
      <c r="D52" s="9"/>
      <c r="E52" s="9"/>
      <c r="F52" s="9"/>
      <c r="G52" s="9"/>
      <c r="H52" s="9"/>
      <c r="I52" s="48"/>
      <c r="J52" s="48"/>
      <c r="K52" s="48"/>
      <c r="L52" s="48"/>
    </row>
    <row r="53" spans="1:12" ht="15" customHeight="1">
      <c r="A53" s="5">
        <v>40</v>
      </c>
      <c r="B53" s="10"/>
      <c r="C53" s="10"/>
      <c r="D53" s="10"/>
      <c r="E53" s="10"/>
      <c r="F53" s="10"/>
      <c r="G53" s="10"/>
      <c r="H53" s="10"/>
      <c r="I53" s="49"/>
      <c r="J53" s="49"/>
      <c r="K53" s="49"/>
      <c r="L53" s="49"/>
    </row>
    <row r="54" spans="1:12" ht="15" customHeight="1">
      <c r="A54" s="3">
        <v>41</v>
      </c>
      <c r="B54" s="8"/>
      <c r="C54" s="8"/>
      <c r="D54" s="8"/>
      <c r="E54" s="8"/>
      <c r="F54" s="8"/>
      <c r="G54" s="8"/>
      <c r="H54" s="8"/>
      <c r="I54" s="72"/>
      <c r="J54" s="72"/>
      <c r="K54" s="72"/>
      <c r="L54" s="72"/>
    </row>
    <row r="55" spans="1:12" ht="15" customHeight="1">
      <c r="A55" s="4">
        <v>42</v>
      </c>
      <c r="B55" s="9"/>
      <c r="C55" s="9"/>
      <c r="D55" s="9"/>
      <c r="E55" s="9"/>
      <c r="F55" s="9"/>
      <c r="G55" s="9"/>
      <c r="H55" s="9"/>
      <c r="I55" s="48"/>
      <c r="J55" s="48"/>
      <c r="K55" s="48"/>
      <c r="L55" s="48"/>
    </row>
    <row r="56" spans="1:12" ht="15" customHeight="1">
      <c r="A56" s="4">
        <v>43</v>
      </c>
      <c r="B56" s="9"/>
      <c r="C56" s="9"/>
      <c r="D56" s="9"/>
      <c r="E56" s="9"/>
      <c r="F56" s="9"/>
      <c r="G56" s="9"/>
      <c r="H56" s="9"/>
      <c r="I56" s="48"/>
      <c r="J56" s="48"/>
      <c r="K56" s="48"/>
      <c r="L56" s="48"/>
    </row>
    <row r="57" spans="1:12" ht="15" customHeight="1">
      <c r="A57" s="4">
        <v>44</v>
      </c>
      <c r="B57" s="9"/>
      <c r="C57" s="9"/>
      <c r="D57" s="9"/>
      <c r="E57" s="9"/>
      <c r="F57" s="9"/>
      <c r="G57" s="9"/>
      <c r="H57" s="9"/>
      <c r="I57" s="48"/>
      <c r="J57" s="48"/>
      <c r="K57" s="48"/>
      <c r="L57" s="48"/>
    </row>
    <row r="58" spans="1:12" ht="15" customHeight="1">
      <c r="A58" s="4">
        <v>45</v>
      </c>
      <c r="B58" s="9"/>
      <c r="C58" s="9"/>
      <c r="D58" s="9"/>
      <c r="E58" s="9"/>
      <c r="F58" s="9"/>
      <c r="G58" s="9"/>
      <c r="H58" s="9"/>
      <c r="I58" s="48"/>
      <c r="J58" s="48"/>
      <c r="K58" s="48"/>
      <c r="L58" s="48"/>
    </row>
    <row r="59" spans="1:12" ht="15" customHeight="1">
      <c r="A59" s="4">
        <v>46</v>
      </c>
      <c r="B59" s="9"/>
      <c r="C59" s="9"/>
      <c r="D59" s="9"/>
      <c r="E59" s="9"/>
      <c r="F59" s="9"/>
      <c r="G59" s="9"/>
      <c r="H59" s="9"/>
      <c r="I59" s="48"/>
      <c r="J59" s="48"/>
      <c r="K59" s="48"/>
      <c r="L59" s="48"/>
    </row>
    <row r="60" spans="1:12" ht="15" customHeight="1">
      <c r="A60" s="4">
        <v>47</v>
      </c>
      <c r="B60" s="9"/>
      <c r="C60" s="9"/>
      <c r="D60" s="9"/>
      <c r="E60" s="9"/>
      <c r="F60" s="9"/>
      <c r="G60" s="9"/>
      <c r="H60" s="9"/>
      <c r="I60" s="48"/>
      <c r="J60" s="48"/>
      <c r="K60" s="48"/>
      <c r="L60" s="48"/>
    </row>
    <row r="61" spans="1:12" ht="15" customHeight="1">
      <c r="A61" s="4">
        <v>48</v>
      </c>
      <c r="B61" s="9"/>
      <c r="C61" s="9"/>
      <c r="D61" s="9"/>
      <c r="E61" s="9"/>
      <c r="F61" s="9"/>
      <c r="G61" s="9"/>
      <c r="H61" s="9"/>
      <c r="I61" s="48"/>
      <c r="J61" s="48"/>
      <c r="K61" s="48"/>
      <c r="L61" s="48"/>
    </row>
    <row r="62" spans="1:12" ht="15" customHeight="1">
      <c r="A62" s="4">
        <v>49</v>
      </c>
      <c r="B62" s="9"/>
      <c r="C62" s="9"/>
      <c r="D62" s="9"/>
      <c r="E62" s="9"/>
      <c r="F62" s="9"/>
      <c r="G62" s="9"/>
      <c r="H62" s="9"/>
      <c r="I62" s="48"/>
      <c r="J62" s="48"/>
      <c r="K62" s="48"/>
      <c r="L62" s="48"/>
    </row>
    <row r="63" spans="1:12" ht="15" customHeight="1">
      <c r="A63" s="5">
        <v>50</v>
      </c>
      <c r="B63" s="10"/>
      <c r="C63" s="10"/>
      <c r="D63" s="10"/>
      <c r="E63" s="10"/>
      <c r="F63" s="10"/>
      <c r="G63" s="10"/>
      <c r="H63" s="10"/>
      <c r="I63" s="49"/>
      <c r="J63" s="49"/>
      <c r="K63" s="49"/>
      <c r="L63" s="49"/>
    </row>
    <row r="64" spans="1:12">
      <c r="B64" s="1">
        <f>COUNTA(B14:B63)</f>
        <v>0</v>
      </c>
      <c r="I64" s="1">
        <f>COUNTA(I14:I63)</f>
        <v>0</v>
      </c>
      <c r="J64" s="1">
        <f t="shared" ref="J64:L64" si="0">COUNTA(J14:J63)</f>
        <v>0</v>
      </c>
      <c r="K64" s="1">
        <f t="shared" si="0"/>
        <v>0</v>
      </c>
      <c r="L64" s="1">
        <f t="shared" si="0"/>
        <v>0</v>
      </c>
    </row>
  </sheetData>
  <mergeCells count="4">
    <mergeCell ref="N1:Q1"/>
    <mergeCell ref="A3:B3"/>
    <mergeCell ref="C3:D3"/>
    <mergeCell ref="I5:L5"/>
  </mergeCells>
  <phoneticPr fontId="3"/>
  <conditionalFormatting sqref="B7:D13 G7:H13">
    <cfRule type="containsBlanks" dxfId="1" priority="1">
      <formula>LEN(TRIM(B7))=0</formula>
    </cfRule>
  </conditionalFormatting>
  <conditionalFormatting sqref="B9:D13 G9:H13">
    <cfRule type="containsBlanks" dxfId="0" priority="2">
      <formula>LEN(TRIM(B9))=0</formula>
    </cfRule>
  </conditionalFormatting>
  <dataValidations count="1">
    <dataValidation type="list" allowBlank="1" showInputMessage="1" showErrorMessage="1" sqref="I14:L63 I9:L9 I12:L12" xr:uid="{1F02C72B-F1B8-4B32-BE61-C1BF47161522}">
      <formula1>"〇"</formula1>
    </dataValidation>
  </dataValidations>
  <pageMargins left="0.70866141732283472" right="0.46" top="0.5" bottom="0.39" header="0.31496062992125984" footer="0.31496062992125984"/>
  <pageSetup paperSize="9" scale="7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48D8-CC96-47CB-8ADF-607F59507FD6}">
  <sheetPr>
    <pageSetUpPr fitToPage="1"/>
  </sheetPr>
  <dimension ref="A1:J37"/>
  <sheetViews>
    <sheetView workbookViewId="0">
      <selection activeCell="C3" sqref="C3:D3"/>
    </sheetView>
  </sheetViews>
  <sheetFormatPr defaultColWidth="8.59765625" defaultRowHeight="13.2"/>
  <cols>
    <col min="1" max="1" width="3.8984375" style="13" bestFit="1" customWidth="1"/>
    <col min="2" max="2" width="14.296875" style="11" bestFit="1" customWidth="1"/>
    <col min="3" max="3" width="18.69921875" style="11" customWidth="1"/>
    <col min="4" max="4" width="11.59765625" style="11" customWidth="1"/>
    <col min="5" max="5" width="4.796875" style="11" bestFit="1" customWidth="1"/>
    <col min="6" max="6" width="3.8984375" style="11" bestFit="1" customWidth="1"/>
    <col min="7" max="7" width="14.296875" style="11" bestFit="1" customWidth="1"/>
    <col min="8" max="8" width="18.69921875" style="11" customWidth="1"/>
    <col min="9" max="9" width="11.59765625" style="11" customWidth="1"/>
    <col min="10" max="10" width="3.3984375" style="11" customWidth="1"/>
    <col min="11" max="16384" width="8.59765625" style="11"/>
  </cols>
  <sheetData>
    <row r="1" spans="1:10" s="1" customFormat="1" ht="18.600000000000001" customHeight="1">
      <c r="A1" s="46" t="s">
        <v>55</v>
      </c>
      <c r="C1" s="67" t="s">
        <v>79</v>
      </c>
      <c r="D1" s="76"/>
      <c r="F1" s="41"/>
      <c r="G1" s="41"/>
      <c r="H1" s="41"/>
      <c r="I1" s="51"/>
    </row>
    <row r="2" spans="1:10" s="1" customFormat="1" ht="7.8" customHeight="1">
      <c r="A2" s="42"/>
    </row>
    <row r="3" spans="1:10" s="1" customFormat="1" ht="16.95" customHeight="1">
      <c r="A3" s="121" t="s">
        <v>1</v>
      </c>
      <c r="B3" s="121"/>
      <c r="C3" s="124"/>
      <c r="D3" s="124"/>
      <c r="H3" s="7"/>
      <c r="I3" s="7"/>
      <c r="J3" s="7"/>
    </row>
    <row r="4" spans="1:10" ht="16.95" customHeight="1"/>
    <row r="5" spans="1:10" ht="16.95" customHeight="1">
      <c r="A5" s="41" t="s">
        <v>41</v>
      </c>
      <c r="B5" s="41"/>
      <c r="F5" s="41" t="s">
        <v>42</v>
      </c>
      <c r="G5" s="41"/>
    </row>
    <row r="6" spans="1:10" ht="16.95" customHeight="1">
      <c r="A6" s="14" t="s">
        <v>14</v>
      </c>
      <c r="B6" s="15" t="s">
        <v>15</v>
      </c>
      <c r="C6" s="16" t="s">
        <v>4</v>
      </c>
      <c r="D6" s="113" t="s">
        <v>28</v>
      </c>
      <c r="F6" s="17" t="s">
        <v>14</v>
      </c>
      <c r="G6" s="15" t="s">
        <v>15</v>
      </c>
      <c r="H6" s="16" t="s">
        <v>4</v>
      </c>
      <c r="I6" s="113" t="s">
        <v>28</v>
      </c>
    </row>
    <row r="7" spans="1:10" ht="16.95" customHeight="1">
      <c r="A7" s="18">
        <v>1</v>
      </c>
      <c r="B7" s="21"/>
      <c r="C7" s="22"/>
      <c r="D7" s="114"/>
      <c r="F7" s="128">
        <v>1</v>
      </c>
      <c r="G7" s="21"/>
      <c r="H7" s="22"/>
      <c r="I7" s="126"/>
    </row>
    <row r="8" spans="1:10" ht="16.95" customHeight="1">
      <c r="A8" s="19">
        <v>2</v>
      </c>
      <c r="B8" s="23"/>
      <c r="C8" s="24"/>
      <c r="D8" s="115"/>
      <c r="F8" s="129"/>
      <c r="G8" s="25"/>
      <c r="H8" s="26"/>
      <c r="I8" s="127"/>
    </row>
    <row r="9" spans="1:10" ht="16.95" customHeight="1">
      <c r="A9" s="19">
        <v>3</v>
      </c>
      <c r="B9" s="23"/>
      <c r="C9" s="24"/>
      <c r="D9" s="115"/>
      <c r="F9" s="128">
        <v>2</v>
      </c>
      <c r="G9" s="21"/>
      <c r="H9" s="22"/>
      <c r="I9" s="126"/>
    </row>
    <row r="10" spans="1:10" ht="16.95" customHeight="1">
      <c r="A10" s="19">
        <v>4</v>
      </c>
      <c r="B10" s="23"/>
      <c r="C10" s="24"/>
      <c r="D10" s="115"/>
      <c r="F10" s="129"/>
      <c r="G10" s="25"/>
      <c r="H10" s="26"/>
      <c r="I10" s="127"/>
    </row>
    <row r="11" spans="1:10" ht="16.95" customHeight="1">
      <c r="A11" s="19">
        <v>5</v>
      </c>
      <c r="B11" s="23"/>
      <c r="C11" s="24"/>
      <c r="D11" s="115"/>
      <c r="F11" s="128">
        <v>3</v>
      </c>
      <c r="G11" s="21"/>
      <c r="H11" s="22"/>
      <c r="I11" s="126"/>
    </row>
    <row r="12" spans="1:10" ht="16.95" customHeight="1">
      <c r="A12" s="19">
        <v>6</v>
      </c>
      <c r="B12" s="23"/>
      <c r="C12" s="24"/>
      <c r="D12" s="115"/>
      <c r="F12" s="129"/>
      <c r="G12" s="25"/>
      <c r="H12" s="26"/>
      <c r="I12" s="127"/>
    </row>
    <row r="13" spans="1:10" ht="16.95" customHeight="1">
      <c r="A13" s="19">
        <v>7</v>
      </c>
      <c r="B13" s="23"/>
      <c r="C13" s="24"/>
      <c r="D13" s="115"/>
      <c r="F13" s="128">
        <v>4</v>
      </c>
      <c r="G13" s="21"/>
      <c r="H13" s="22"/>
      <c r="I13" s="126"/>
    </row>
    <row r="14" spans="1:10" ht="16.95" customHeight="1">
      <c r="A14" s="19">
        <v>8</v>
      </c>
      <c r="B14" s="23"/>
      <c r="C14" s="24"/>
      <c r="D14" s="115"/>
      <c r="F14" s="129"/>
      <c r="G14" s="25"/>
      <c r="H14" s="26"/>
      <c r="I14" s="127"/>
    </row>
    <row r="15" spans="1:10" ht="16.95" customHeight="1">
      <c r="A15" s="19">
        <v>9</v>
      </c>
      <c r="B15" s="23"/>
      <c r="C15" s="24"/>
      <c r="D15" s="115"/>
      <c r="F15" s="128">
        <v>5</v>
      </c>
      <c r="G15" s="21"/>
      <c r="H15" s="22"/>
      <c r="I15" s="126"/>
    </row>
    <row r="16" spans="1:10" ht="16.95" customHeight="1">
      <c r="A16" s="19">
        <v>10</v>
      </c>
      <c r="B16" s="23"/>
      <c r="C16" s="24"/>
      <c r="D16" s="115"/>
      <c r="F16" s="129"/>
      <c r="G16" s="25"/>
      <c r="H16" s="26"/>
      <c r="I16" s="127"/>
    </row>
    <row r="17" spans="1:9" ht="16.95" customHeight="1">
      <c r="A17" s="19">
        <v>11</v>
      </c>
      <c r="B17" s="23"/>
      <c r="C17" s="24"/>
      <c r="D17" s="115"/>
      <c r="F17" s="128">
        <v>6</v>
      </c>
      <c r="G17" s="21"/>
      <c r="H17" s="22"/>
      <c r="I17" s="126"/>
    </row>
    <row r="18" spans="1:9" ht="16.95" customHeight="1">
      <c r="A18" s="19">
        <v>12</v>
      </c>
      <c r="B18" s="23"/>
      <c r="C18" s="24"/>
      <c r="D18" s="115"/>
      <c r="F18" s="129"/>
      <c r="G18" s="25"/>
      <c r="H18" s="26"/>
      <c r="I18" s="127"/>
    </row>
    <row r="19" spans="1:9" ht="16.95" customHeight="1">
      <c r="A19" s="19">
        <v>13</v>
      </c>
      <c r="B19" s="23"/>
      <c r="C19" s="24"/>
      <c r="D19" s="115"/>
      <c r="F19" s="128">
        <v>7</v>
      </c>
      <c r="G19" s="21"/>
      <c r="H19" s="22"/>
      <c r="I19" s="126"/>
    </row>
    <row r="20" spans="1:9" ht="16.95" customHeight="1">
      <c r="A20" s="19">
        <v>14</v>
      </c>
      <c r="B20" s="23"/>
      <c r="C20" s="24"/>
      <c r="D20" s="115"/>
      <c r="F20" s="129"/>
      <c r="G20" s="25"/>
      <c r="H20" s="26"/>
      <c r="I20" s="127"/>
    </row>
    <row r="21" spans="1:9" ht="16.95" customHeight="1">
      <c r="A21" s="19">
        <v>15</v>
      </c>
      <c r="B21" s="23"/>
      <c r="C21" s="24"/>
      <c r="D21" s="115"/>
      <c r="F21" s="128">
        <v>8</v>
      </c>
      <c r="G21" s="21"/>
      <c r="H21" s="22"/>
      <c r="I21" s="126"/>
    </row>
    <row r="22" spans="1:9" ht="16.95" customHeight="1">
      <c r="A22" s="19">
        <v>16</v>
      </c>
      <c r="B22" s="23"/>
      <c r="C22" s="24"/>
      <c r="D22" s="115"/>
      <c r="F22" s="129"/>
      <c r="G22" s="25"/>
      <c r="H22" s="26"/>
      <c r="I22" s="127"/>
    </row>
    <row r="23" spans="1:9" ht="16.95" customHeight="1">
      <c r="A23" s="19">
        <v>17</v>
      </c>
      <c r="B23" s="23"/>
      <c r="C23" s="24"/>
      <c r="D23" s="115"/>
      <c r="F23" s="128">
        <v>9</v>
      </c>
      <c r="G23" s="21"/>
      <c r="H23" s="22"/>
      <c r="I23" s="126"/>
    </row>
    <row r="24" spans="1:9" ht="16.95" customHeight="1">
      <c r="A24" s="19">
        <v>18</v>
      </c>
      <c r="B24" s="23"/>
      <c r="C24" s="24"/>
      <c r="D24" s="115"/>
      <c r="F24" s="129"/>
      <c r="G24" s="25"/>
      <c r="H24" s="26"/>
      <c r="I24" s="127"/>
    </row>
    <row r="25" spans="1:9" ht="16.95" customHeight="1">
      <c r="A25" s="19">
        <v>19</v>
      </c>
      <c r="B25" s="23"/>
      <c r="C25" s="24"/>
      <c r="D25" s="115"/>
      <c r="F25" s="128">
        <v>10</v>
      </c>
      <c r="G25" s="21"/>
      <c r="H25" s="22"/>
      <c r="I25" s="126"/>
    </row>
    <row r="26" spans="1:9" ht="16.95" customHeight="1">
      <c r="A26" s="19">
        <v>20</v>
      </c>
      <c r="B26" s="23"/>
      <c r="C26" s="24"/>
      <c r="D26" s="115"/>
      <c r="F26" s="129"/>
      <c r="G26" s="25"/>
      <c r="H26" s="26"/>
      <c r="I26" s="127"/>
    </row>
    <row r="27" spans="1:9" ht="16.95" customHeight="1">
      <c r="A27" s="19">
        <v>21</v>
      </c>
      <c r="B27" s="23"/>
      <c r="C27" s="24"/>
      <c r="D27" s="115"/>
      <c r="F27" s="128">
        <v>11</v>
      </c>
      <c r="G27" s="21"/>
      <c r="H27" s="22"/>
      <c r="I27" s="126"/>
    </row>
    <row r="28" spans="1:9" ht="16.95" customHeight="1">
      <c r="A28" s="19">
        <v>22</v>
      </c>
      <c r="B28" s="23"/>
      <c r="C28" s="24"/>
      <c r="D28" s="115"/>
      <c r="F28" s="129"/>
      <c r="G28" s="25"/>
      <c r="H28" s="26"/>
      <c r="I28" s="127"/>
    </row>
    <row r="29" spans="1:9" ht="16.95" customHeight="1">
      <c r="A29" s="19">
        <v>23</v>
      </c>
      <c r="B29" s="23"/>
      <c r="C29" s="24"/>
      <c r="D29" s="115"/>
      <c r="F29" s="128">
        <v>12</v>
      </c>
      <c r="G29" s="21"/>
      <c r="H29" s="22"/>
      <c r="I29" s="126"/>
    </row>
    <row r="30" spans="1:9" ht="16.95" customHeight="1">
      <c r="A30" s="19">
        <v>24</v>
      </c>
      <c r="B30" s="23"/>
      <c r="C30" s="24"/>
      <c r="D30" s="115"/>
      <c r="F30" s="129"/>
      <c r="G30" s="25"/>
      <c r="H30" s="26"/>
      <c r="I30" s="127"/>
    </row>
    <row r="31" spans="1:9" ht="16.95" customHeight="1">
      <c r="A31" s="19">
        <v>25</v>
      </c>
      <c r="B31" s="23"/>
      <c r="C31" s="24"/>
      <c r="D31" s="115"/>
      <c r="F31" s="128">
        <v>13</v>
      </c>
      <c r="G31" s="21"/>
      <c r="H31" s="22"/>
      <c r="I31" s="126"/>
    </row>
    <row r="32" spans="1:9" ht="16.95" customHeight="1">
      <c r="A32" s="19">
        <v>26</v>
      </c>
      <c r="B32" s="23"/>
      <c r="C32" s="24"/>
      <c r="D32" s="115"/>
      <c r="F32" s="129"/>
      <c r="G32" s="25"/>
      <c r="H32" s="26"/>
      <c r="I32" s="127"/>
    </row>
    <row r="33" spans="1:9" ht="16.95" customHeight="1">
      <c r="A33" s="19">
        <v>27</v>
      </c>
      <c r="B33" s="23"/>
      <c r="C33" s="24"/>
      <c r="D33" s="115"/>
      <c r="F33" s="128">
        <v>14</v>
      </c>
      <c r="G33" s="21"/>
      <c r="H33" s="22"/>
      <c r="I33" s="126"/>
    </row>
    <row r="34" spans="1:9" ht="16.95" customHeight="1">
      <c r="A34" s="19">
        <v>28</v>
      </c>
      <c r="B34" s="23"/>
      <c r="C34" s="24"/>
      <c r="D34" s="115"/>
      <c r="F34" s="129"/>
      <c r="G34" s="25"/>
      <c r="H34" s="26"/>
      <c r="I34" s="127"/>
    </row>
    <row r="35" spans="1:9" ht="16.95" customHeight="1">
      <c r="A35" s="19">
        <v>29</v>
      </c>
      <c r="B35" s="23"/>
      <c r="C35" s="24"/>
      <c r="D35" s="115"/>
      <c r="F35" s="128">
        <v>15</v>
      </c>
      <c r="G35" s="21"/>
      <c r="H35" s="22"/>
      <c r="I35" s="126"/>
    </row>
    <row r="36" spans="1:9" ht="16.95" customHeight="1">
      <c r="A36" s="20">
        <v>30</v>
      </c>
      <c r="B36" s="25"/>
      <c r="C36" s="26"/>
      <c r="D36" s="116"/>
      <c r="F36" s="129"/>
      <c r="G36" s="25"/>
      <c r="H36" s="26"/>
      <c r="I36" s="127"/>
    </row>
    <row r="37" spans="1:9">
      <c r="B37" s="11">
        <f>COUNTA(B7:B36)</f>
        <v>0</v>
      </c>
      <c r="G37" s="11">
        <f>COUNTA(G7:G36)</f>
        <v>0</v>
      </c>
    </row>
  </sheetData>
  <mergeCells count="32">
    <mergeCell ref="F33:F34"/>
    <mergeCell ref="F35:F36"/>
    <mergeCell ref="F21:F22"/>
    <mergeCell ref="F23:F24"/>
    <mergeCell ref="F25:F26"/>
    <mergeCell ref="F27:F28"/>
    <mergeCell ref="F29:F30"/>
    <mergeCell ref="F31:F32"/>
    <mergeCell ref="I31:I32"/>
    <mergeCell ref="I33:I34"/>
    <mergeCell ref="I35:I3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A3:B3"/>
    <mergeCell ref="C3:D3"/>
    <mergeCell ref="I25:I26"/>
    <mergeCell ref="I27:I28"/>
    <mergeCell ref="I29:I30"/>
    <mergeCell ref="F19:F20"/>
    <mergeCell ref="F7:F8"/>
    <mergeCell ref="F9:F10"/>
    <mergeCell ref="F11:F12"/>
    <mergeCell ref="F13:F14"/>
    <mergeCell ref="F15:F16"/>
    <mergeCell ref="F17:F18"/>
  </mergeCells>
  <phoneticPr fontId="3"/>
  <dataValidations count="1">
    <dataValidation type="list" allowBlank="1" showInputMessage="1" showErrorMessage="1" sqref="D7:D36 I7:I36" xr:uid="{F7BBE97A-5ED5-4358-A96C-235435DB6345}">
      <formula1>"a.確定枠,b.本予選枠,c.地区推薦枠"</formula1>
    </dataValidation>
  </dataValidations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DFBBA-72FE-48E1-A552-8D271711C7AE}">
  <sheetPr>
    <pageSetUpPr fitToPage="1"/>
  </sheetPr>
  <dimension ref="A1:J37"/>
  <sheetViews>
    <sheetView workbookViewId="0">
      <selection activeCell="C3" sqref="C3:D3"/>
    </sheetView>
  </sheetViews>
  <sheetFormatPr defaultColWidth="8.59765625" defaultRowHeight="13.2"/>
  <cols>
    <col min="1" max="1" width="3.8984375" style="13" bestFit="1" customWidth="1"/>
    <col min="2" max="2" width="14.296875" style="11" bestFit="1" customWidth="1"/>
    <col min="3" max="3" width="18.69921875" style="11" customWidth="1"/>
    <col min="4" max="4" width="11.59765625" style="11" customWidth="1"/>
    <col min="5" max="5" width="4.796875" style="11" bestFit="1" customWidth="1"/>
    <col min="6" max="6" width="3.8984375" style="11" bestFit="1" customWidth="1"/>
    <col min="7" max="7" width="14.296875" style="11" bestFit="1" customWidth="1"/>
    <col min="8" max="8" width="18.69921875" style="11" customWidth="1"/>
    <col min="9" max="9" width="11.59765625" style="11" customWidth="1"/>
    <col min="10" max="10" width="3.3984375" style="11" customWidth="1"/>
    <col min="11" max="16384" width="8.59765625" style="11"/>
  </cols>
  <sheetData>
    <row r="1" spans="1:10" s="1" customFormat="1" ht="18.600000000000001" customHeight="1">
      <c r="A1" s="46" t="s">
        <v>55</v>
      </c>
      <c r="C1" s="78" t="s">
        <v>80</v>
      </c>
      <c r="D1" s="76"/>
      <c r="F1" s="41"/>
      <c r="G1" s="41"/>
      <c r="H1" s="41"/>
      <c r="I1" s="51"/>
    </row>
    <row r="2" spans="1:10" s="1" customFormat="1" ht="7.8" customHeight="1">
      <c r="A2" s="42"/>
    </row>
    <row r="3" spans="1:10" s="1" customFormat="1" ht="16.95" customHeight="1">
      <c r="A3" s="121" t="s">
        <v>1</v>
      </c>
      <c r="B3" s="121"/>
      <c r="C3" s="124"/>
      <c r="D3" s="124"/>
      <c r="H3" s="7"/>
      <c r="I3" s="7"/>
      <c r="J3" s="7"/>
    </row>
    <row r="4" spans="1:10" ht="16.95" customHeight="1"/>
    <row r="5" spans="1:10" ht="16.95" customHeight="1">
      <c r="A5" s="41" t="s">
        <v>41</v>
      </c>
      <c r="B5" s="41"/>
      <c r="F5" s="41" t="s">
        <v>42</v>
      </c>
      <c r="G5" s="41"/>
    </row>
    <row r="6" spans="1:10" ht="16.95" customHeight="1">
      <c r="A6" s="14" t="s">
        <v>14</v>
      </c>
      <c r="B6" s="15" t="s">
        <v>15</v>
      </c>
      <c r="C6" s="16" t="s">
        <v>4</v>
      </c>
      <c r="D6" s="113" t="s">
        <v>28</v>
      </c>
      <c r="F6" s="17" t="s">
        <v>14</v>
      </c>
      <c r="G6" s="15" t="s">
        <v>15</v>
      </c>
      <c r="H6" s="16" t="s">
        <v>4</v>
      </c>
      <c r="I6" s="113" t="s">
        <v>28</v>
      </c>
    </row>
    <row r="7" spans="1:10" ht="16.95" customHeight="1">
      <c r="A7" s="18">
        <v>1</v>
      </c>
      <c r="B7" s="21"/>
      <c r="C7" s="22"/>
      <c r="D7" s="114"/>
      <c r="F7" s="128">
        <v>1</v>
      </c>
      <c r="G7" s="21"/>
      <c r="H7" s="22"/>
      <c r="I7" s="126"/>
    </row>
    <row r="8" spans="1:10" ht="16.95" customHeight="1">
      <c r="A8" s="19">
        <v>2</v>
      </c>
      <c r="B8" s="23"/>
      <c r="C8" s="24"/>
      <c r="D8" s="115"/>
      <c r="F8" s="129"/>
      <c r="G8" s="25"/>
      <c r="H8" s="26"/>
      <c r="I8" s="127"/>
    </row>
    <row r="9" spans="1:10" ht="16.95" customHeight="1">
      <c r="A9" s="19">
        <v>3</v>
      </c>
      <c r="B9" s="23"/>
      <c r="C9" s="24"/>
      <c r="D9" s="115"/>
      <c r="F9" s="128">
        <v>2</v>
      </c>
      <c r="G9" s="21"/>
      <c r="H9" s="22"/>
      <c r="I9" s="126"/>
    </row>
    <row r="10" spans="1:10" ht="16.95" customHeight="1">
      <c r="A10" s="19">
        <v>4</v>
      </c>
      <c r="B10" s="23"/>
      <c r="C10" s="24"/>
      <c r="D10" s="115"/>
      <c r="F10" s="129"/>
      <c r="G10" s="25"/>
      <c r="H10" s="26"/>
      <c r="I10" s="127"/>
    </row>
    <row r="11" spans="1:10" ht="16.95" customHeight="1">
      <c r="A11" s="19">
        <v>5</v>
      </c>
      <c r="B11" s="23"/>
      <c r="C11" s="24"/>
      <c r="D11" s="115"/>
      <c r="F11" s="128">
        <v>3</v>
      </c>
      <c r="G11" s="21"/>
      <c r="H11" s="22"/>
      <c r="I11" s="126"/>
    </row>
    <row r="12" spans="1:10" ht="16.95" customHeight="1">
      <c r="A12" s="19">
        <v>6</v>
      </c>
      <c r="B12" s="23"/>
      <c r="C12" s="24"/>
      <c r="D12" s="115"/>
      <c r="F12" s="129"/>
      <c r="G12" s="25"/>
      <c r="H12" s="26"/>
      <c r="I12" s="127"/>
    </row>
    <row r="13" spans="1:10" ht="16.95" customHeight="1">
      <c r="A13" s="19">
        <v>7</v>
      </c>
      <c r="B13" s="23"/>
      <c r="C13" s="24"/>
      <c r="D13" s="115"/>
      <c r="F13" s="128">
        <v>4</v>
      </c>
      <c r="G13" s="21"/>
      <c r="H13" s="22"/>
      <c r="I13" s="126"/>
    </row>
    <row r="14" spans="1:10" ht="16.95" customHeight="1">
      <c r="A14" s="19">
        <v>8</v>
      </c>
      <c r="B14" s="23"/>
      <c r="C14" s="24"/>
      <c r="D14" s="115"/>
      <c r="F14" s="129"/>
      <c r="G14" s="25"/>
      <c r="H14" s="26"/>
      <c r="I14" s="127"/>
    </row>
    <row r="15" spans="1:10" ht="16.95" customHeight="1">
      <c r="A15" s="19">
        <v>9</v>
      </c>
      <c r="B15" s="23"/>
      <c r="C15" s="24"/>
      <c r="D15" s="115"/>
      <c r="F15" s="128">
        <v>5</v>
      </c>
      <c r="G15" s="21"/>
      <c r="H15" s="22"/>
      <c r="I15" s="126"/>
    </row>
    <row r="16" spans="1:10" ht="16.95" customHeight="1">
      <c r="A16" s="19">
        <v>10</v>
      </c>
      <c r="B16" s="23"/>
      <c r="C16" s="24"/>
      <c r="D16" s="115"/>
      <c r="F16" s="129"/>
      <c r="G16" s="25"/>
      <c r="H16" s="26"/>
      <c r="I16" s="127"/>
    </row>
    <row r="17" spans="1:9" ht="16.95" customHeight="1">
      <c r="A17" s="19">
        <v>11</v>
      </c>
      <c r="B17" s="23"/>
      <c r="C17" s="24"/>
      <c r="D17" s="115"/>
      <c r="F17" s="128">
        <v>6</v>
      </c>
      <c r="G17" s="21"/>
      <c r="H17" s="22"/>
      <c r="I17" s="126"/>
    </row>
    <row r="18" spans="1:9" ht="16.95" customHeight="1">
      <c r="A18" s="19">
        <v>12</v>
      </c>
      <c r="B18" s="23"/>
      <c r="C18" s="24"/>
      <c r="D18" s="115"/>
      <c r="F18" s="129"/>
      <c r="G18" s="25"/>
      <c r="H18" s="26"/>
      <c r="I18" s="127"/>
    </row>
    <row r="19" spans="1:9" ht="16.95" customHeight="1">
      <c r="A19" s="19">
        <v>13</v>
      </c>
      <c r="B19" s="23"/>
      <c r="C19" s="24"/>
      <c r="D19" s="115"/>
      <c r="F19" s="128">
        <v>7</v>
      </c>
      <c r="G19" s="21"/>
      <c r="H19" s="22"/>
      <c r="I19" s="126"/>
    </row>
    <row r="20" spans="1:9" ht="16.95" customHeight="1">
      <c r="A20" s="19">
        <v>14</v>
      </c>
      <c r="B20" s="23"/>
      <c r="C20" s="24"/>
      <c r="D20" s="115"/>
      <c r="F20" s="129"/>
      <c r="G20" s="25"/>
      <c r="H20" s="26"/>
      <c r="I20" s="127"/>
    </row>
    <row r="21" spans="1:9" ht="16.95" customHeight="1">
      <c r="A21" s="19">
        <v>15</v>
      </c>
      <c r="B21" s="23"/>
      <c r="C21" s="24"/>
      <c r="D21" s="115"/>
      <c r="F21" s="128">
        <v>8</v>
      </c>
      <c r="G21" s="21"/>
      <c r="H21" s="22"/>
      <c r="I21" s="126"/>
    </row>
    <row r="22" spans="1:9" ht="16.95" customHeight="1">
      <c r="A22" s="19">
        <v>16</v>
      </c>
      <c r="B22" s="23"/>
      <c r="C22" s="24"/>
      <c r="D22" s="115"/>
      <c r="F22" s="129"/>
      <c r="G22" s="25"/>
      <c r="H22" s="26"/>
      <c r="I22" s="127"/>
    </row>
    <row r="23" spans="1:9" ht="16.95" customHeight="1">
      <c r="A23" s="19">
        <v>17</v>
      </c>
      <c r="B23" s="23"/>
      <c r="C23" s="24"/>
      <c r="D23" s="115"/>
      <c r="F23" s="128">
        <v>9</v>
      </c>
      <c r="G23" s="21"/>
      <c r="H23" s="22"/>
      <c r="I23" s="126"/>
    </row>
    <row r="24" spans="1:9" ht="16.95" customHeight="1">
      <c r="A24" s="19">
        <v>18</v>
      </c>
      <c r="B24" s="23"/>
      <c r="C24" s="24"/>
      <c r="D24" s="115"/>
      <c r="F24" s="129"/>
      <c r="G24" s="25"/>
      <c r="H24" s="26"/>
      <c r="I24" s="127"/>
    </row>
    <row r="25" spans="1:9" ht="16.95" customHeight="1">
      <c r="A25" s="19">
        <v>19</v>
      </c>
      <c r="B25" s="23"/>
      <c r="C25" s="24"/>
      <c r="D25" s="115"/>
      <c r="F25" s="128">
        <v>10</v>
      </c>
      <c r="G25" s="21"/>
      <c r="H25" s="22"/>
      <c r="I25" s="126"/>
    </row>
    <row r="26" spans="1:9" ht="16.95" customHeight="1">
      <c r="A26" s="19">
        <v>20</v>
      </c>
      <c r="B26" s="23"/>
      <c r="C26" s="24"/>
      <c r="D26" s="115"/>
      <c r="F26" s="129"/>
      <c r="G26" s="25"/>
      <c r="H26" s="26"/>
      <c r="I26" s="127"/>
    </row>
    <row r="27" spans="1:9" ht="16.95" customHeight="1">
      <c r="A27" s="19">
        <v>21</v>
      </c>
      <c r="B27" s="23"/>
      <c r="C27" s="24"/>
      <c r="D27" s="115"/>
      <c r="F27" s="128">
        <v>11</v>
      </c>
      <c r="G27" s="21"/>
      <c r="H27" s="22"/>
      <c r="I27" s="126"/>
    </row>
    <row r="28" spans="1:9" ht="16.95" customHeight="1">
      <c r="A28" s="19">
        <v>22</v>
      </c>
      <c r="B28" s="23"/>
      <c r="C28" s="24"/>
      <c r="D28" s="115"/>
      <c r="F28" s="129"/>
      <c r="G28" s="25"/>
      <c r="H28" s="26"/>
      <c r="I28" s="127"/>
    </row>
    <row r="29" spans="1:9" ht="16.95" customHeight="1">
      <c r="A29" s="19">
        <v>23</v>
      </c>
      <c r="B29" s="23"/>
      <c r="C29" s="24"/>
      <c r="D29" s="115"/>
      <c r="F29" s="128">
        <v>12</v>
      </c>
      <c r="G29" s="21"/>
      <c r="H29" s="22"/>
      <c r="I29" s="126"/>
    </row>
    <row r="30" spans="1:9" ht="16.95" customHeight="1">
      <c r="A30" s="19">
        <v>24</v>
      </c>
      <c r="B30" s="23"/>
      <c r="C30" s="24"/>
      <c r="D30" s="115"/>
      <c r="F30" s="129"/>
      <c r="G30" s="25"/>
      <c r="H30" s="26"/>
      <c r="I30" s="127"/>
    </row>
    <row r="31" spans="1:9" ht="16.95" customHeight="1">
      <c r="A31" s="19">
        <v>25</v>
      </c>
      <c r="B31" s="23"/>
      <c r="C31" s="24"/>
      <c r="D31" s="115"/>
      <c r="F31" s="128">
        <v>13</v>
      </c>
      <c r="G31" s="21"/>
      <c r="H31" s="22"/>
      <c r="I31" s="126"/>
    </row>
    <row r="32" spans="1:9" ht="16.95" customHeight="1">
      <c r="A32" s="19">
        <v>26</v>
      </c>
      <c r="B32" s="23"/>
      <c r="C32" s="24"/>
      <c r="D32" s="115"/>
      <c r="F32" s="129"/>
      <c r="G32" s="25"/>
      <c r="H32" s="26"/>
      <c r="I32" s="127"/>
    </row>
    <row r="33" spans="1:9" ht="16.95" customHeight="1">
      <c r="A33" s="19">
        <v>27</v>
      </c>
      <c r="B33" s="23"/>
      <c r="C33" s="24"/>
      <c r="D33" s="115"/>
      <c r="F33" s="128">
        <v>14</v>
      </c>
      <c r="G33" s="21"/>
      <c r="H33" s="22"/>
      <c r="I33" s="126"/>
    </row>
    <row r="34" spans="1:9" ht="16.95" customHeight="1">
      <c r="A34" s="19">
        <v>28</v>
      </c>
      <c r="B34" s="23"/>
      <c r="C34" s="24"/>
      <c r="D34" s="115"/>
      <c r="F34" s="129"/>
      <c r="G34" s="25"/>
      <c r="H34" s="26"/>
      <c r="I34" s="127"/>
    </row>
    <row r="35" spans="1:9" ht="16.95" customHeight="1">
      <c r="A35" s="19">
        <v>29</v>
      </c>
      <c r="B35" s="23"/>
      <c r="C35" s="24"/>
      <c r="D35" s="115"/>
      <c r="F35" s="128">
        <v>15</v>
      </c>
      <c r="G35" s="21"/>
      <c r="H35" s="22"/>
      <c r="I35" s="126"/>
    </row>
    <row r="36" spans="1:9" ht="16.95" customHeight="1">
      <c r="A36" s="20">
        <v>30</v>
      </c>
      <c r="B36" s="25"/>
      <c r="C36" s="26"/>
      <c r="D36" s="116"/>
      <c r="F36" s="129"/>
      <c r="G36" s="25"/>
      <c r="H36" s="26"/>
      <c r="I36" s="127"/>
    </row>
    <row r="37" spans="1:9">
      <c r="B37" s="11">
        <f>COUNTA(B7:B36)</f>
        <v>0</v>
      </c>
      <c r="G37" s="11">
        <f>COUNTA(G7:G36)</f>
        <v>0</v>
      </c>
    </row>
  </sheetData>
  <mergeCells count="32">
    <mergeCell ref="F35:F36"/>
    <mergeCell ref="I35:I36"/>
    <mergeCell ref="F29:F30"/>
    <mergeCell ref="I29:I30"/>
    <mergeCell ref="F31:F32"/>
    <mergeCell ref="I31:I32"/>
    <mergeCell ref="F33:F34"/>
    <mergeCell ref="I33:I34"/>
    <mergeCell ref="F23:F24"/>
    <mergeCell ref="I23:I24"/>
    <mergeCell ref="F25:F26"/>
    <mergeCell ref="I25:I26"/>
    <mergeCell ref="F27:F28"/>
    <mergeCell ref="I27:I28"/>
    <mergeCell ref="F17:F18"/>
    <mergeCell ref="I17:I18"/>
    <mergeCell ref="F19:F20"/>
    <mergeCell ref="I19:I20"/>
    <mergeCell ref="F21:F22"/>
    <mergeCell ref="I21:I22"/>
    <mergeCell ref="F11:F12"/>
    <mergeCell ref="I11:I12"/>
    <mergeCell ref="F13:F14"/>
    <mergeCell ref="I13:I14"/>
    <mergeCell ref="F15:F16"/>
    <mergeCell ref="I15:I16"/>
    <mergeCell ref="A3:B3"/>
    <mergeCell ref="C3:D3"/>
    <mergeCell ref="F7:F8"/>
    <mergeCell ref="I7:I8"/>
    <mergeCell ref="F9:F10"/>
    <mergeCell ref="I9:I10"/>
  </mergeCells>
  <phoneticPr fontId="3"/>
  <dataValidations count="1">
    <dataValidation type="list" allowBlank="1" showInputMessage="1" showErrorMessage="1" sqref="D7:D36 I7:I36" xr:uid="{D3533303-F504-4502-A600-F2585EF65BB1}">
      <formula1>"a.確定枠,b.本予選枠,c.地区推薦枠"</formula1>
    </dataValidation>
  </dataValidations>
  <pageMargins left="0.70866141732283472" right="0.46" top="0.74803149606299213" bottom="0.46" header="0.31496062992125984" footer="0.31496062992125984"/>
  <pageSetup paperSize="9" scale="88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EF30-B5F8-4703-B089-93A94D709684}">
  <sheetPr>
    <pageSetUpPr fitToPage="1"/>
  </sheetPr>
  <dimension ref="A1:O47"/>
  <sheetViews>
    <sheetView workbookViewId="0">
      <selection activeCell="C3" sqref="C3:D3"/>
    </sheetView>
  </sheetViews>
  <sheetFormatPr defaultColWidth="8.59765625" defaultRowHeight="13.2"/>
  <cols>
    <col min="1" max="1" width="3.8984375" style="13" bestFit="1" customWidth="1"/>
    <col min="2" max="2" width="14.296875" style="11" bestFit="1" customWidth="1"/>
    <col min="3" max="3" width="22.19921875" style="11" bestFit="1" customWidth="1"/>
    <col min="4" max="4" width="22.19921875" style="11" customWidth="1"/>
    <col min="5" max="5" width="11.59765625" style="11" customWidth="1"/>
    <col min="6" max="6" width="7.5" style="11" customWidth="1"/>
    <col min="7" max="7" width="12.5" style="11" customWidth="1"/>
    <col min="8" max="16384" width="8.59765625" style="11"/>
  </cols>
  <sheetData>
    <row r="1" spans="1:15" s="1" customFormat="1" ht="18.600000000000001" customHeight="1">
      <c r="A1" s="46" t="s">
        <v>56</v>
      </c>
      <c r="C1" s="74" t="s">
        <v>60</v>
      </c>
      <c r="D1" s="76"/>
      <c r="F1" s="41"/>
      <c r="G1" s="41"/>
      <c r="H1" s="41"/>
      <c r="I1" s="51"/>
      <c r="L1" s="52"/>
      <c r="M1" s="52"/>
      <c r="N1" s="52"/>
      <c r="O1" s="52"/>
    </row>
    <row r="2" spans="1:15" s="1" customFormat="1" ht="7.8" customHeight="1">
      <c r="A2" s="42"/>
    </row>
    <row r="3" spans="1:15" s="1" customFormat="1" ht="16.95" customHeight="1">
      <c r="A3" s="121" t="s">
        <v>1</v>
      </c>
      <c r="B3" s="121"/>
      <c r="C3" s="124"/>
      <c r="D3" s="124"/>
      <c r="H3" s="7"/>
      <c r="I3" s="7"/>
      <c r="J3" s="7"/>
    </row>
    <row r="4" spans="1:15" ht="16.95" customHeight="1"/>
    <row r="5" spans="1:15" ht="16.95" customHeight="1">
      <c r="A5" s="130" t="s">
        <v>19</v>
      </c>
      <c r="B5" s="130"/>
      <c r="C5" s="131" t="s">
        <v>43</v>
      </c>
      <c r="D5" s="131"/>
      <c r="E5" s="131"/>
    </row>
    <row r="6" spans="1:15" ht="16.95" customHeight="1">
      <c r="A6" s="17" t="s">
        <v>14</v>
      </c>
      <c r="B6" s="15" t="s">
        <v>15</v>
      </c>
      <c r="C6" s="15" t="s">
        <v>4</v>
      </c>
      <c r="D6" s="36" t="s">
        <v>29</v>
      </c>
      <c r="E6" s="110" t="s">
        <v>30</v>
      </c>
      <c r="G6" s="39"/>
    </row>
    <row r="7" spans="1:15" ht="16.95" customHeight="1">
      <c r="A7" s="128">
        <v>1</v>
      </c>
      <c r="B7" s="21"/>
      <c r="C7" s="21"/>
      <c r="D7" s="37"/>
      <c r="E7" s="111"/>
      <c r="F7" s="57" t="s">
        <v>45</v>
      </c>
      <c r="G7" s="39"/>
      <c r="H7" s="40"/>
    </row>
    <row r="8" spans="1:15" ht="16.95" customHeight="1">
      <c r="A8" s="129"/>
      <c r="B8" s="25"/>
      <c r="C8" s="25"/>
      <c r="D8" s="38"/>
      <c r="E8" s="112"/>
      <c r="F8" s="56" t="s">
        <v>46</v>
      </c>
      <c r="G8" s="39"/>
      <c r="H8" s="39"/>
    </row>
    <row r="9" spans="1:15" ht="16.95" customHeight="1">
      <c r="A9" s="128">
        <v>2</v>
      </c>
      <c r="B9" s="21"/>
      <c r="C9" s="21"/>
      <c r="D9" s="37"/>
      <c r="E9" s="111"/>
      <c r="F9" s="56" t="s">
        <v>67</v>
      </c>
    </row>
    <row r="10" spans="1:15" ht="16.95" customHeight="1">
      <c r="A10" s="129"/>
      <c r="B10" s="25"/>
      <c r="C10" s="25"/>
      <c r="D10" s="38"/>
      <c r="E10" s="112"/>
    </row>
    <row r="11" spans="1:15" ht="16.95" customHeight="1">
      <c r="A11" s="128">
        <v>3</v>
      </c>
      <c r="B11" s="21"/>
      <c r="C11" s="21"/>
      <c r="D11" s="37"/>
      <c r="E11" s="111"/>
    </row>
    <row r="12" spans="1:15" ht="16.95" customHeight="1">
      <c r="A12" s="129"/>
      <c r="B12" s="25"/>
      <c r="C12" s="25"/>
      <c r="D12" s="38"/>
      <c r="E12" s="112"/>
    </row>
    <row r="13" spans="1:15" ht="16.95" customHeight="1">
      <c r="A13" s="128">
        <v>4</v>
      </c>
      <c r="B13" s="21"/>
      <c r="C13" s="21"/>
      <c r="D13" s="37"/>
      <c r="E13" s="111"/>
    </row>
    <row r="14" spans="1:15" ht="16.95" customHeight="1">
      <c r="A14" s="129"/>
      <c r="B14" s="25"/>
      <c r="C14" s="25"/>
      <c r="D14" s="38"/>
      <c r="E14" s="112"/>
    </row>
    <row r="15" spans="1:15" ht="16.95" customHeight="1">
      <c r="A15" s="128">
        <v>5</v>
      </c>
      <c r="B15" s="21"/>
      <c r="C15" s="21"/>
      <c r="D15" s="37"/>
      <c r="E15" s="111"/>
    </row>
    <row r="16" spans="1:15" ht="16.95" customHeight="1">
      <c r="A16" s="129"/>
      <c r="B16" s="25"/>
      <c r="C16" s="25"/>
      <c r="D16" s="38"/>
      <c r="E16" s="112"/>
    </row>
    <row r="17" spans="1:5" ht="16.95" customHeight="1">
      <c r="A17" s="128">
        <v>6</v>
      </c>
      <c r="B17" s="21"/>
      <c r="C17" s="21"/>
      <c r="D17" s="37"/>
      <c r="E17" s="111"/>
    </row>
    <row r="18" spans="1:5" ht="16.95" customHeight="1">
      <c r="A18" s="129"/>
      <c r="B18" s="25"/>
      <c r="C18" s="25"/>
      <c r="D18" s="38"/>
      <c r="E18" s="112"/>
    </row>
    <row r="19" spans="1:5" ht="16.95" customHeight="1">
      <c r="A19" s="128">
        <v>7</v>
      </c>
      <c r="B19" s="21"/>
      <c r="C19" s="21"/>
      <c r="D19" s="37"/>
      <c r="E19" s="111"/>
    </row>
    <row r="20" spans="1:5" ht="16.95" customHeight="1">
      <c r="A20" s="129"/>
      <c r="B20" s="25"/>
      <c r="C20" s="25"/>
      <c r="D20" s="38"/>
      <c r="E20" s="112"/>
    </row>
    <row r="21" spans="1:5" ht="16.95" customHeight="1">
      <c r="A21" s="128">
        <v>8</v>
      </c>
      <c r="B21" s="21"/>
      <c r="C21" s="21"/>
      <c r="D21" s="37"/>
      <c r="E21" s="111"/>
    </row>
    <row r="22" spans="1:5" ht="16.95" customHeight="1">
      <c r="A22" s="129"/>
      <c r="B22" s="25"/>
      <c r="C22" s="25"/>
      <c r="D22" s="38"/>
      <c r="E22" s="112"/>
    </row>
    <row r="23" spans="1:5" ht="16.95" customHeight="1">
      <c r="A23" s="128">
        <v>9</v>
      </c>
      <c r="B23" s="21"/>
      <c r="C23" s="21"/>
      <c r="D23" s="37"/>
      <c r="E23" s="111"/>
    </row>
    <row r="24" spans="1:5" ht="16.95" customHeight="1">
      <c r="A24" s="129"/>
      <c r="B24" s="25"/>
      <c r="C24" s="25"/>
      <c r="D24" s="38"/>
      <c r="E24" s="112"/>
    </row>
    <row r="25" spans="1:5" ht="16.95" customHeight="1">
      <c r="A25" s="128">
        <v>10</v>
      </c>
      <c r="B25" s="21"/>
      <c r="C25" s="21"/>
      <c r="D25" s="37"/>
      <c r="E25" s="111"/>
    </row>
    <row r="26" spans="1:5" ht="16.95" customHeight="1">
      <c r="A26" s="129"/>
      <c r="B26" s="25"/>
      <c r="C26" s="25"/>
      <c r="D26" s="38"/>
      <c r="E26" s="112"/>
    </row>
    <row r="27" spans="1:5" ht="16.95" customHeight="1">
      <c r="A27" s="128">
        <v>11</v>
      </c>
      <c r="B27" s="21"/>
      <c r="C27" s="21"/>
      <c r="D27" s="37"/>
      <c r="E27" s="111"/>
    </row>
    <row r="28" spans="1:5" ht="16.95" customHeight="1">
      <c r="A28" s="129"/>
      <c r="B28" s="25"/>
      <c r="C28" s="25"/>
      <c r="D28" s="38"/>
      <c r="E28" s="112"/>
    </row>
    <row r="29" spans="1:5" ht="16.95" customHeight="1">
      <c r="A29" s="128">
        <v>12</v>
      </c>
      <c r="B29" s="21"/>
      <c r="C29" s="21"/>
      <c r="D29" s="37"/>
      <c r="E29" s="111"/>
    </row>
    <row r="30" spans="1:5" ht="16.95" customHeight="1">
      <c r="A30" s="129"/>
      <c r="B30" s="25"/>
      <c r="C30" s="25"/>
      <c r="D30" s="38"/>
      <c r="E30" s="112"/>
    </row>
    <row r="31" spans="1:5" ht="16.95" customHeight="1">
      <c r="A31" s="128">
        <v>13</v>
      </c>
      <c r="B31" s="21"/>
      <c r="C31" s="21"/>
      <c r="D31" s="37"/>
      <c r="E31" s="111"/>
    </row>
    <row r="32" spans="1:5" ht="16.95" customHeight="1">
      <c r="A32" s="129"/>
      <c r="B32" s="25"/>
      <c r="C32" s="25"/>
      <c r="D32" s="38"/>
      <c r="E32" s="112"/>
    </row>
    <row r="33" spans="1:5" ht="16.95" customHeight="1">
      <c r="A33" s="128">
        <v>14</v>
      </c>
      <c r="B33" s="21"/>
      <c r="C33" s="21"/>
      <c r="D33" s="37"/>
      <c r="E33" s="111"/>
    </row>
    <row r="34" spans="1:5" ht="16.95" customHeight="1">
      <c r="A34" s="129"/>
      <c r="B34" s="25"/>
      <c r="C34" s="25"/>
      <c r="D34" s="38"/>
      <c r="E34" s="112"/>
    </row>
    <row r="35" spans="1:5" ht="16.95" customHeight="1">
      <c r="A35" s="128">
        <v>15</v>
      </c>
      <c r="B35" s="21"/>
      <c r="C35" s="21"/>
      <c r="D35" s="37"/>
      <c r="E35" s="111"/>
    </row>
    <row r="36" spans="1:5" ht="16.95" customHeight="1">
      <c r="A36" s="129"/>
      <c r="B36" s="25"/>
      <c r="C36" s="25"/>
      <c r="D36" s="38"/>
      <c r="E36" s="112"/>
    </row>
    <row r="37" spans="1:5" ht="16.95" customHeight="1">
      <c r="A37" s="128">
        <v>16</v>
      </c>
      <c r="B37" s="21"/>
      <c r="C37" s="21"/>
      <c r="D37" s="37"/>
      <c r="E37" s="111"/>
    </row>
    <row r="38" spans="1:5" ht="16.95" customHeight="1">
      <c r="A38" s="129"/>
      <c r="B38" s="25"/>
      <c r="C38" s="25"/>
      <c r="D38" s="38"/>
      <c r="E38" s="112"/>
    </row>
    <row r="39" spans="1:5" ht="16.95" customHeight="1">
      <c r="A39" s="128">
        <v>17</v>
      </c>
      <c r="B39" s="21"/>
      <c r="C39" s="21"/>
      <c r="D39" s="37"/>
      <c r="E39" s="111"/>
    </row>
    <row r="40" spans="1:5" ht="16.95" customHeight="1">
      <c r="A40" s="129"/>
      <c r="B40" s="25"/>
      <c r="C40" s="25"/>
      <c r="D40" s="38"/>
      <c r="E40" s="112"/>
    </row>
    <row r="41" spans="1:5" ht="16.95" customHeight="1">
      <c r="A41" s="128">
        <v>18</v>
      </c>
      <c r="B41" s="21"/>
      <c r="C41" s="21"/>
      <c r="D41" s="37"/>
      <c r="E41" s="111"/>
    </row>
    <row r="42" spans="1:5" ht="16.95" customHeight="1">
      <c r="A42" s="129"/>
      <c r="B42" s="25"/>
      <c r="C42" s="25"/>
      <c r="D42" s="38"/>
      <c r="E42" s="112"/>
    </row>
    <row r="43" spans="1:5" ht="16.95" customHeight="1">
      <c r="A43" s="128">
        <v>19</v>
      </c>
      <c r="B43" s="21"/>
      <c r="C43" s="21"/>
      <c r="D43" s="37"/>
      <c r="E43" s="111"/>
    </row>
    <row r="44" spans="1:5" ht="16.95" customHeight="1">
      <c r="A44" s="129"/>
      <c r="B44" s="25"/>
      <c r="C44" s="25"/>
      <c r="D44" s="38"/>
      <c r="E44" s="112"/>
    </row>
    <row r="45" spans="1:5" ht="16.95" customHeight="1">
      <c r="A45" s="128">
        <v>20</v>
      </c>
      <c r="B45" s="21"/>
      <c r="C45" s="21"/>
      <c r="D45" s="37"/>
      <c r="E45" s="111"/>
    </row>
    <row r="46" spans="1:5" ht="16.95" customHeight="1">
      <c r="A46" s="129"/>
      <c r="B46" s="25"/>
      <c r="C46" s="25"/>
      <c r="D46" s="38"/>
      <c r="E46" s="112"/>
    </row>
    <row r="47" spans="1:5">
      <c r="A47" s="11"/>
      <c r="B47" s="11">
        <f>COUNTA(B7:B46)</f>
        <v>0</v>
      </c>
      <c r="D47" s="11">
        <f>COUNTIFS(D7:D46,C3)</f>
        <v>0</v>
      </c>
    </row>
  </sheetData>
  <mergeCells count="24">
    <mergeCell ref="A19:A20"/>
    <mergeCell ref="A7:A8"/>
    <mergeCell ref="A9:A10"/>
    <mergeCell ref="C5:E5"/>
    <mergeCell ref="A11:A12"/>
    <mergeCell ref="A13:A14"/>
    <mergeCell ref="A15:A16"/>
    <mergeCell ref="A17:A18"/>
    <mergeCell ref="A3:B3"/>
    <mergeCell ref="C3:D3"/>
    <mergeCell ref="A21:A22"/>
    <mergeCell ref="A5:B5"/>
    <mergeCell ref="A45:A46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</mergeCells>
  <phoneticPr fontId="3"/>
  <dataValidations count="1">
    <dataValidation type="list" allowBlank="1" showInputMessage="1" showErrorMessage="1" sqref="E7:E46" xr:uid="{B24BE682-A9F7-4BCE-B0A2-7AA1174E88EE}">
      <formula1>"a.有資格者,b.地区推薦"</formula1>
    </dataValidation>
  </dataValidations>
  <pageMargins left="0.70866141732283472" right="0.46" top="0.74803149606299213" bottom="0.46" header="0.31496062992125984" footer="0.31496062992125984"/>
  <pageSetup paperSize="9" scale="74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BB0A-B72B-4523-A445-7FFFEC443A17}">
  <sheetPr>
    <pageSetUpPr fitToPage="1"/>
  </sheetPr>
  <dimension ref="A1:H47"/>
  <sheetViews>
    <sheetView workbookViewId="0">
      <selection activeCell="B3" sqref="B3:C3"/>
    </sheetView>
  </sheetViews>
  <sheetFormatPr defaultColWidth="8.59765625" defaultRowHeight="13.2"/>
  <cols>
    <col min="1" max="1" width="7.59765625" style="13" bestFit="1" customWidth="1"/>
    <col min="2" max="2" width="14.296875" style="11" bestFit="1" customWidth="1"/>
    <col min="3" max="3" width="22.19921875" style="11" bestFit="1" customWidth="1"/>
    <col min="4" max="4" width="4.796875" style="11" bestFit="1" customWidth="1"/>
    <col min="5" max="16384" width="8.59765625" style="11"/>
  </cols>
  <sheetData>
    <row r="1" spans="1:8" s="1" customFormat="1" ht="18.600000000000001" customHeight="1">
      <c r="A1" s="46" t="s">
        <v>61</v>
      </c>
      <c r="C1" s="74" t="s">
        <v>79</v>
      </c>
      <c r="D1" s="75"/>
      <c r="E1" s="52"/>
      <c r="F1" s="52"/>
      <c r="G1" s="52"/>
      <c r="H1" s="52"/>
    </row>
    <row r="2" spans="1:8" s="1" customFormat="1" ht="24.45" customHeight="1">
      <c r="A2" s="42"/>
    </row>
    <row r="3" spans="1:8" ht="16.95" customHeight="1">
      <c r="A3" s="12" t="s">
        <v>1</v>
      </c>
      <c r="B3" s="132"/>
      <c r="C3" s="132"/>
    </row>
    <row r="4" spans="1:8" ht="16.95" customHeight="1"/>
    <row r="5" spans="1:8" ht="16.95" customHeight="1">
      <c r="A5" s="41" t="s">
        <v>44</v>
      </c>
      <c r="B5" s="41"/>
    </row>
    <row r="6" spans="1:8" ht="16.95" customHeight="1">
      <c r="A6" s="32" t="s">
        <v>27</v>
      </c>
      <c r="B6" s="33"/>
    </row>
    <row r="7" spans="1:8" ht="16.95" customHeight="1">
      <c r="A7" s="28" t="s">
        <v>7</v>
      </c>
      <c r="B7" s="24"/>
    </row>
    <row r="8" spans="1:8" ht="16.95" customHeight="1">
      <c r="A8" s="28" t="s">
        <v>20</v>
      </c>
      <c r="B8" s="24"/>
    </row>
    <row r="9" spans="1:8" ht="16.95" customHeight="1">
      <c r="A9" s="28" t="s">
        <v>21</v>
      </c>
      <c r="B9" s="24"/>
    </row>
    <row r="10" spans="1:8" ht="16.95" customHeight="1">
      <c r="A10" s="28" t="s">
        <v>68</v>
      </c>
      <c r="B10" s="24"/>
    </row>
    <row r="11" spans="1:8" ht="16.95" customHeight="1">
      <c r="A11" s="28" t="s">
        <v>69</v>
      </c>
      <c r="B11" s="24"/>
    </row>
    <row r="12" spans="1:8" ht="16.95" customHeight="1">
      <c r="A12" s="28" t="s">
        <v>8</v>
      </c>
      <c r="B12" s="24"/>
    </row>
    <row r="13" spans="1:8" ht="16.95" customHeight="1">
      <c r="A13" s="34" t="s">
        <v>9</v>
      </c>
      <c r="B13" s="35"/>
    </row>
    <row r="14" spans="1:8" ht="16.95" customHeight="1">
      <c r="A14" s="27" t="s">
        <v>22</v>
      </c>
      <c r="B14" s="15" t="s">
        <v>15</v>
      </c>
      <c r="C14" s="16" t="s">
        <v>4</v>
      </c>
    </row>
    <row r="15" spans="1:8" ht="16.95" customHeight="1">
      <c r="A15" s="18">
        <v>1</v>
      </c>
      <c r="B15" s="21"/>
      <c r="C15" s="22"/>
    </row>
    <row r="16" spans="1:8" ht="16.95" customHeight="1">
      <c r="A16" s="19">
        <v>2</v>
      </c>
      <c r="B16" s="23"/>
      <c r="C16" s="24"/>
    </row>
    <row r="17" spans="1:3" ht="16.95" customHeight="1">
      <c r="A17" s="19">
        <v>3</v>
      </c>
      <c r="B17" s="23"/>
      <c r="C17" s="24"/>
    </row>
    <row r="18" spans="1:3" ht="16.95" customHeight="1">
      <c r="A18" s="19">
        <v>4</v>
      </c>
      <c r="B18" s="23"/>
      <c r="C18" s="24"/>
    </row>
    <row r="19" spans="1:3" ht="16.95" customHeight="1">
      <c r="A19" s="19">
        <v>5</v>
      </c>
      <c r="B19" s="23"/>
      <c r="C19" s="24"/>
    </row>
    <row r="20" spans="1:3" ht="16.95" customHeight="1">
      <c r="A20" s="19">
        <v>6</v>
      </c>
      <c r="B20" s="23"/>
      <c r="C20" s="24"/>
    </row>
    <row r="21" spans="1:3" ht="16.95" customHeight="1">
      <c r="A21" s="19">
        <v>7</v>
      </c>
      <c r="B21" s="23"/>
      <c r="C21" s="24"/>
    </row>
    <row r="22" spans="1:3" ht="16.95" customHeight="1">
      <c r="A22" s="19">
        <v>8</v>
      </c>
      <c r="B22" s="23"/>
      <c r="C22" s="24"/>
    </row>
    <row r="23" spans="1:3" ht="16.95" customHeight="1">
      <c r="A23" s="19">
        <v>9</v>
      </c>
      <c r="B23" s="23"/>
      <c r="C23" s="24"/>
    </row>
    <row r="24" spans="1:3" ht="16.8" customHeight="1">
      <c r="A24" s="20">
        <v>10</v>
      </c>
      <c r="B24" s="25"/>
      <c r="C24" s="26"/>
    </row>
    <row r="25" spans="1:3" ht="16.95" customHeight="1"/>
    <row r="26" spans="1:3" ht="16.95" customHeight="1">
      <c r="C26" s="11">
        <f>IF(COUNTA(B15:B24)&lt;=3,0,1)</f>
        <v>0</v>
      </c>
    </row>
    <row r="27" spans="1:3" ht="16.95" customHeight="1"/>
    <row r="28" spans="1:3" ht="16.95" customHeight="1"/>
    <row r="29" spans="1:3" ht="16.95" customHeight="1"/>
    <row r="30" spans="1:3" ht="16.95" customHeight="1"/>
    <row r="31" spans="1:3" ht="16.95" customHeight="1"/>
    <row r="32" spans="1:3" ht="16.95" customHeight="1"/>
    <row r="33" ht="16.95" customHeight="1"/>
    <row r="34" ht="16.95" customHeight="1"/>
    <row r="35" ht="16.95" customHeight="1"/>
    <row r="36" ht="16.95" customHeight="1"/>
    <row r="37" ht="16.95" customHeight="1"/>
    <row r="38" ht="16.95" customHeight="1"/>
    <row r="39" ht="16.95" customHeight="1"/>
    <row r="40" ht="16.95" customHeight="1"/>
    <row r="41" ht="16.95" customHeight="1"/>
    <row r="42" ht="16.95" customHeight="1"/>
    <row r="43" ht="16.95" customHeight="1"/>
    <row r="44" ht="16.95" customHeight="1"/>
    <row r="45" ht="16.95" customHeight="1"/>
    <row r="46" ht="16.95" customHeight="1"/>
    <row r="47" ht="16.95" customHeight="1"/>
  </sheetData>
  <mergeCells count="1">
    <mergeCell ref="B3:C3"/>
  </mergeCells>
  <phoneticPr fontId="3"/>
  <pageMargins left="0.70866141732283472" right="0.47244094488188981" top="0.74803149606299213" bottom="0.21" header="0.31496062992125984" footer="0.31496062992125984"/>
  <pageSetup paperSize="9" scale="85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5A011-1CE6-49B7-A3F2-A32A79BA60F8}">
  <sheetPr>
    <pageSetUpPr fitToPage="1"/>
  </sheetPr>
  <dimension ref="A1:H47"/>
  <sheetViews>
    <sheetView workbookViewId="0">
      <selection activeCell="B3" sqref="B3:C3"/>
    </sheetView>
  </sheetViews>
  <sheetFormatPr defaultColWidth="8.59765625" defaultRowHeight="13.2"/>
  <cols>
    <col min="1" max="1" width="7.59765625" style="13" bestFit="1" customWidth="1"/>
    <col min="2" max="2" width="14.296875" style="11" bestFit="1" customWidth="1"/>
    <col min="3" max="3" width="22.19921875" style="11" bestFit="1" customWidth="1"/>
    <col min="4" max="4" width="4.796875" style="11" bestFit="1" customWidth="1"/>
    <col min="5" max="16384" width="8.59765625" style="11"/>
  </cols>
  <sheetData>
    <row r="1" spans="1:8" s="1" customFormat="1" ht="18.600000000000001" customHeight="1">
      <c r="A1" s="46" t="s">
        <v>61</v>
      </c>
      <c r="C1" s="79" t="s">
        <v>80</v>
      </c>
      <c r="D1" s="75"/>
      <c r="E1" s="52"/>
      <c r="F1" s="52"/>
      <c r="G1" s="52"/>
      <c r="H1" s="52"/>
    </row>
    <row r="2" spans="1:8" s="1" customFormat="1" ht="24.45" customHeight="1">
      <c r="A2" s="42"/>
    </row>
    <row r="3" spans="1:8" ht="16.95" customHeight="1">
      <c r="A3" s="12" t="s">
        <v>1</v>
      </c>
      <c r="B3" s="132"/>
      <c r="C3" s="132"/>
    </row>
    <row r="4" spans="1:8" ht="16.95" customHeight="1"/>
    <row r="5" spans="1:8" ht="16.95" customHeight="1">
      <c r="A5" s="41" t="s">
        <v>44</v>
      </c>
      <c r="B5" s="41"/>
    </row>
    <row r="6" spans="1:8" ht="16.95" customHeight="1">
      <c r="A6" s="32" t="s">
        <v>27</v>
      </c>
      <c r="B6" s="33"/>
    </row>
    <row r="7" spans="1:8" ht="16.95" customHeight="1">
      <c r="A7" s="28" t="s">
        <v>7</v>
      </c>
      <c r="B7" s="24"/>
    </row>
    <row r="8" spans="1:8" ht="16.95" customHeight="1">
      <c r="A8" s="28" t="s">
        <v>20</v>
      </c>
      <c r="B8" s="24"/>
    </row>
    <row r="9" spans="1:8" ht="16.95" customHeight="1">
      <c r="A9" s="28" t="s">
        <v>21</v>
      </c>
      <c r="B9" s="24"/>
    </row>
    <row r="10" spans="1:8" ht="16.95" customHeight="1">
      <c r="A10" s="28" t="s">
        <v>68</v>
      </c>
      <c r="B10" s="24"/>
    </row>
    <row r="11" spans="1:8" ht="16.95" customHeight="1">
      <c r="A11" s="28" t="s">
        <v>69</v>
      </c>
      <c r="B11" s="24"/>
    </row>
    <row r="12" spans="1:8" ht="16.95" customHeight="1">
      <c r="A12" s="28" t="s">
        <v>8</v>
      </c>
      <c r="B12" s="24"/>
    </row>
    <row r="13" spans="1:8" ht="16.95" customHeight="1">
      <c r="A13" s="34" t="s">
        <v>9</v>
      </c>
      <c r="B13" s="35"/>
    </row>
    <row r="14" spans="1:8" ht="16.95" customHeight="1">
      <c r="A14" s="27" t="s">
        <v>22</v>
      </c>
      <c r="B14" s="15" t="s">
        <v>15</v>
      </c>
      <c r="C14" s="16" t="s">
        <v>4</v>
      </c>
    </row>
    <row r="15" spans="1:8" ht="16.95" customHeight="1">
      <c r="A15" s="18">
        <v>1</v>
      </c>
      <c r="B15" s="21"/>
      <c r="C15" s="22"/>
    </row>
    <row r="16" spans="1:8" ht="16.95" customHeight="1">
      <c r="A16" s="19">
        <v>2</v>
      </c>
      <c r="B16" s="23"/>
      <c r="C16" s="24"/>
    </row>
    <row r="17" spans="1:3" ht="16.95" customHeight="1">
      <c r="A17" s="19">
        <v>3</v>
      </c>
      <c r="B17" s="23"/>
      <c r="C17" s="24"/>
    </row>
    <row r="18" spans="1:3" ht="16.95" customHeight="1">
      <c r="A18" s="19">
        <v>4</v>
      </c>
      <c r="B18" s="23"/>
      <c r="C18" s="24"/>
    </row>
    <row r="19" spans="1:3" ht="16.95" customHeight="1">
      <c r="A19" s="19">
        <v>5</v>
      </c>
      <c r="B19" s="23"/>
      <c r="C19" s="24"/>
    </row>
    <row r="20" spans="1:3" ht="16.95" customHeight="1">
      <c r="A20" s="19">
        <v>6</v>
      </c>
      <c r="B20" s="23"/>
      <c r="C20" s="24"/>
    </row>
    <row r="21" spans="1:3" ht="16.95" customHeight="1">
      <c r="A21" s="19">
        <v>7</v>
      </c>
      <c r="B21" s="23"/>
      <c r="C21" s="24"/>
    </row>
    <row r="22" spans="1:3" ht="16.95" customHeight="1">
      <c r="A22" s="19">
        <v>8</v>
      </c>
      <c r="B22" s="23"/>
      <c r="C22" s="24"/>
    </row>
    <row r="23" spans="1:3" ht="16.95" customHeight="1">
      <c r="A23" s="19">
        <v>9</v>
      </c>
      <c r="B23" s="23"/>
      <c r="C23" s="24"/>
    </row>
    <row r="24" spans="1:3" ht="16.95" customHeight="1">
      <c r="A24" s="20">
        <v>10</v>
      </c>
      <c r="B24" s="25"/>
      <c r="C24" s="26"/>
    </row>
    <row r="25" spans="1:3" ht="16.95" customHeight="1"/>
    <row r="26" spans="1:3" ht="16.95" customHeight="1">
      <c r="C26" s="11">
        <f>IF(COUNTA(B15:B24)&lt;=3,0,1)</f>
        <v>0</v>
      </c>
    </row>
    <row r="27" spans="1:3" ht="16.95" customHeight="1"/>
    <row r="28" spans="1:3" ht="16.95" customHeight="1"/>
    <row r="29" spans="1:3" ht="16.95" customHeight="1"/>
    <row r="30" spans="1:3" ht="16.95" customHeight="1"/>
    <row r="31" spans="1:3" ht="16.95" customHeight="1"/>
    <row r="32" spans="1:3" ht="16.95" customHeight="1"/>
    <row r="33" ht="16.95" customHeight="1"/>
    <row r="34" ht="16.95" customHeight="1"/>
    <row r="35" ht="16.95" customHeight="1"/>
    <row r="36" ht="16.95" customHeight="1"/>
    <row r="37" ht="16.95" customHeight="1"/>
    <row r="38" ht="16.95" customHeight="1"/>
    <row r="39" ht="16.95" customHeight="1"/>
    <row r="40" ht="16.95" customHeight="1"/>
    <row r="41" ht="16.95" customHeight="1"/>
    <row r="42" ht="16.95" customHeight="1"/>
    <row r="43" ht="16.95" customHeight="1"/>
    <row r="44" ht="16.95" customHeight="1"/>
    <row r="45" ht="16.95" customHeight="1"/>
    <row r="46" ht="16.95" customHeight="1"/>
    <row r="47" ht="16.95" customHeight="1"/>
  </sheetData>
  <mergeCells count="1">
    <mergeCell ref="B3:C3"/>
  </mergeCells>
  <phoneticPr fontId="3"/>
  <pageMargins left="0.70866141732283472" right="0.47244094488188981" top="0.74803149606299213" bottom="0.21" header="0.31496062992125984" footer="0.31496062992125984"/>
  <pageSetup paperSize="9" scale="8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説明書</vt:lpstr>
      <vt:lpstr>①総括表</vt:lpstr>
      <vt:lpstr>②男子-参加者情報 </vt:lpstr>
      <vt:lpstr>②女子-参加者情報 </vt:lpstr>
      <vt:lpstr>③男子-個人戦申込 </vt:lpstr>
      <vt:lpstr>③女子-個人戦申込 </vt:lpstr>
      <vt:lpstr>④混合複申込</vt:lpstr>
      <vt:lpstr>⑤男子-団体戦申し込</vt:lpstr>
      <vt:lpstr>⑤女子-団体戦申し込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2026-04-16T09:07:05Z</dcterms:modified>
</cp:coreProperties>
</file>